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0"/>
  </bookViews>
  <sheets>
    <sheet name="1분기(3~5월)" sheetId="1" r:id="rId1"/>
    <sheet name="2분기(6~8월)" sheetId="2" r:id="rId2"/>
    <sheet name="3분기(9~11월)" sheetId="3" r:id="rId3"/>
    <sheet name="4분기12~2월" sheetId="4" r:id="rId4"/>
  </sheets>
  <definedNames>
    <definedName name="_xlnm.Print_Titles" localSheetId="0">'1분기(3~5월)'!$3:$5</definedName>
    <definedName name="_xlnm.Print_Titles" localSheetId="1">'2분기(6~8월)'!$3:$5</definedName>
    <definedName name="_xlnm.Print_Titles" localSheetId="2">'3분기(9~11월)'!$3:$5</definedName>
    <definedName name="_xlnm.Print_Titles" localSheetId="3">'4분기12~2월'!$3:$5</definedName>
  </definedNames>
  <calcPr fullCalcOnLoad="1"/>
</workbook>
</file>

<file path=xl/sharedStrings.xml><?xml version="1.0" encoding="utf-8"?>
<sst xmlns="http://schemas.openxmlformats.org/spreadsheetml/2006/main" count="64" uniqueCount="25">
  <si>
    <t>합 계</t>
  </si>
  <si>
    <t>구매일자</t>
  </si>
  <si>
    <t>구매(사용용도)</t>
  </si>
  <si>
    <t>구매처</t>
  </si>
  <si>
    <t>총구매금액
(할인전 가격)</t>
  </si>
  <si>
    <t>총구매금액
(할인된 가격)</t>
  </si>
  <si>
    <t>할인율</t>
  </si>
  <si>
    <t>비고</t>
  </si>
  <si>
    <t>총구매
 수량</t>
  </si>
  <si>
    <t>(단위: 원)</t>
  </si>
  <si>
    <t>□ 기관명 : 광주수피아여자중학교</t>
  </si>
  <si>
    <t xml:space="preserve"> </t>
  </si>
  <si>
    <t>2023회계연도 1/4분기 상품권 구매 및 사용내역 공개</t>
  </si>
  <si>
    <t>2023회계연도 4/4분기 상품권 구매 및 사용내역 공개</t>
  </si>
  <si>
    <t>2023회계연도 3/4분기 상품권 구매 및 사용내역 공개</t>
  </si>
  <si>
    <t>2023회계연도 2/4분기 상품권 구매 및 사용내역 공개</t>
  </si>
  <si>
    <t>백일장 시상품</t>
  </si>
  <si>
    <t>행복 사진전 시상품</t>
  </si>
  <si>
    <t>수정서점</t>
  </si>
  <si>
    <t>5,000원*47장</t>
  </si>
  <si>
    <t>10,000원*51장</t>
  </si>
  <si>
    <t>체육대회 시상품</t>
  </si>
  <si>
    <t>10,000원*45장</t>
  </si>
  <si>
    <t>5.18 행사 시상품</t>
  </si>
  <si>
    <t>5,000원*30장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</si>
</sst>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0.000"/>
    <numFmt numFmtId="196" formatCode="0.0000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HY견명조"/>
      <family val="1"/>
    </font>
    <font>
      <sz val="16"/>
      <name val="HY견명조"/>
      <family val="1"/>
    </font>
    <font>
      <b/>
      <sz val="11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18"/>
      <name val="HY견명조"/>
      <family val="1"/>
    </font>
    <font>
      <sz val="11"/>
      <name val="HY견명조"/>
      <family val="1"/>
    </font>
    <font>
      <sz val="13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177" fontId="5" fillId="7" borderId="13" xfId="48" applyNumberFormat="1" applyFont="1" applyFill="1" applyBorder="1" applyAlignment="1">
      <alignment vertical="center" shrinkToFit="1"/>
    </xf>
    <xf numFmtId="9" fontId="7" fillId="7" borderId="13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184" fontId="5" fillId="6" borderId="16" xfId="0" applyNumberFormat="1" applyFont="1" applyFill="1" applyBorder="1" applyAlignment="1">
      <alignment horizontal="center" vertical="center"/>
    </xf>
    <xf numFmtId="184" fontId="5" fillId="6" borderId="16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 shrinkToFit="1"/>
    </xf>
    <xf numFmtId="0" fontId="5" fillId="6" borderId="16" xfId="48" applyNumberFormat="1" applyFont="1" applyFill="1" applyBorder="1" applyAlignment="1">
      <alignment horizontal="center" vertical="center" wrapText="1"/>
    </xf>
    <xf numFmtId="183" fontId="5" fillId="6" borderId="16" xfId="48" applyNumberFormat="1" applyFont="1" applyFill="1" applyBorder="1" applyAlignment="1">
      <alignment horizontal="center" vertical="center" wrapText="1"/>
    </xf>
    <xf numFmtId="183" fontId="5" fillId="6" borderId="17" xfId="48" applyNumberFormat="1" applyFont="1" applyFill="1" applyBorder="1" applyAlignment="1">
      <alignment horizontal="center" vertical="center" wrapText="1"/>
    </xf>
    <xf numFmtId="18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7" fillId="0" borderId="18" xfId="0" applyNumberFormat="1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 wrapText="1"/>
    </xf>
    <xf numFmtId="177" fontId="7" fillId="0" borderId="19" xfId="0" applyNumberFormat="1" applyFont="1" applyBorder="1" applyAlignment="1">
      <alignment vertical="center"/>
    </xf>
    <xf numFmtId="14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 wrapText="1"/>
    </xf>
    <xf numFmtId="177" fontId="7" fillId="0" borderId="19" xfId="0" applyNumberFormat="1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7" borderId="20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5" zoomScaleNormal="85" zoomScalePageLayoutView="0" workbookViewId="0" topLeftCell="A1">
      <selection activeCell="G9" sqref="G9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3.88671875" style="14" customWidth="1"/>
    <col min="9" max="16384" width="8.88671875" style="10" customWidth="1"/>
  </cols>
  <sheetData>
    <row r="1" spans="1:8" ht="30" customHeight="1">
      <c r="A1" s="54" t="s">
        <v>12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3.5" customHeight="1" thickTop="1">
      <c r="A6" s="22">
        <v>45027</v>
      </c>
      <c r="B6" s="17" t="s">
        <v>16</v>
      </c>
      <c r="C6" s="18" t="s">
        <v>18</v>
      </c>
      <c r="D6" s="17">
        <v>47</v>
      </c>
      <c r="E6" s="19">
        <v>235000</v>
      </c>
      <c r="F6" s="20">
        <v>235000</v>
      </c>
      <c r="G6" s="21">
        <v>0</v>
      </c>
      <c r="H6" s="23" t="s">
        <v>19</v>
      </c>
    </row>
    <row r="7" spans="1:8" ht="45" customHeight="1">
      <c r="A7" s="36">
        <v>45044</v>
      </c>
      <c r="B7" s="37" t="s">
        <v>17</v>
      </c>
      <c r="C7" s="38" t="s">
        <v>18</v>
      </c>
      <c r="D7" s="37">
        <v>51</v>
      </c>
      <c r="E7" s="39">
        <v>510000</v>
      </c>
      <c r="F7" s="40">
        <v>510000</v>
      </c>
      <c r="G7" s="21">
        <v>0</v>
      </c>
      <c r="H7" s="23" t="s">
        <v>20</v>
      </c>
    </row>
    <row r="8" spans="1:8" ht="45" customHeight="1">
      <c r="A8" s="36">
        <v>45068</v>
      </c>
      <c r="B8" s="37" t="s">
        <v>21</v>
      </c>
      <c r="C8" s="38" t="s">
        <v>18</v>
      </c>
      <c r="D8" s="37">
        <v>45</v>
      </c>
      <c r="E8" s="39">
        <v>450000</v>
      </c>
      <c r="F8" s="39">
        <v>450000</v>
      </c>
      <c r="G8" s="21">
        <v>0</v>
      </c>
      <c r="H8" s="23" t="s">
        <v>22</v>
      </c>
    </row>
    <row r="9" spans="1:8" ht="45" customHeight="1">
      <c r="A9" s="36">
        <v>45071</v>
      </c>
      <c r="B9" s="37" t="s">
        <v>23</v>
      </c>
      <c r="C9" s="38" t="s">
        <v>18</v>
      </c>
      <c r="D9" s="37">
        <v>30</v>
      </c>
      <c r="E9" s="39">
        <v>150000</v>
      </c>
      <c r="F9" s="39">
        <v>150000</v>
      </c>
      <c r="G9" s="21">
        <v>0</v>
      </c>
      <c r="H9" s="23" t="s">
        <v>24</v>
      </c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1345000</v>
      </c>
      <c r="F12" s="24">
        <f>SUM(F6:F11)</f>
        <v>1345000</v>
      </c>
      <c r="G12" s="25">
        <f>(1-(F12/E12))</f>
        <v>0</v>
      </c>
      <c r="H12" s="26"/>
    </row>
    <row r="14" ht="30" customHeight="1">
      <c r="B14" s="53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B16" sqref="B16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7.3359375" style="14" bestFit="1" customWidth="1"/>
    <col min="8" max="8" width="12.88671875" style="14" customWidth="1"/>
    <col min="9" max="16384" width="8.88671875" style="10" customWidth="1"/>
  </cols>
  <sheetData>
    <row r="1" spans="1:8" ht="30" customHeight="1">
      <c r="A1" s="54" t="s">
        <v>15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/>
      <c r="C6" s="18"/>
      <c r="D6" s="17"/>
      <c r="E6" s="19"/>
      <c r="F6" s="20"/>
      <c r="G6" s="21"/>
      <c r="H6" s="23"/>
    </row>
    <row r="7" spans="1:8" ht="45" customHeight="1">
      <c r="A7" s="36"/>
      <c r="B7" s="37"/>
      <c r="C7" s="38"/>
      <c r="D7" s="37"/>
      <c r="E7" s="39"/>
      <c r="F7" s="40"/>
      <c r="G7" s="21"/>
      <c r="H7" s="23"/>
    </row>
    <row r="8" spans="1:8" ht="45" customHeight="1">
      <c r="A8" s="36"/>
      <c r="B8" s="37"/>
      <c r="C8" s="38"/>
      <c r="D8" s="37"/>
      <c r="E8" s="39"/>
      <c r="F8" s="39"/>
      <c r="G8" s="21"/>
      <c r="H8" s="23"/>
    </row>
    <row r="9" spans="1:8" ht="45" customHeight="1">
      <c r="A9" s="36"/>
      <c r="B9" s="37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  <row r="13" ht="30" customHeight="1">
      <c r="E13" s="51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G6" sqref="G6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14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/>
      <c r="C6" s="18"/>
      <c r="D6" s="17"/>
      <c r="E6" s="19"/>
      <c r="F6" s="20"/>
      <c r="G6" s="21"/>
      <c r="H6" s="23"/>
    </row>
    <row r="7" spans="1:8" ht="45" customHeight="1">
      <c r="A7" s="41"/>
      <c r="B7" s="42"/>
      <c r="C7" s="43"/>
      <c r="D7" s="42"/>
      <c r="E7" s="44"/>
      <c r="F7" s="45"/>
      <c r="G7" s="21"/>
      <c r="H7" s="47"/>
    </row>
    <row r="8" spans="1:8" ht="45" customHeight="1">
      <c r="A8" s="36"/>
      <c r="B8" s="37"/>
      <c r="C8" s="43"/>
      <c r="D8" s="37"/>
      <c r="E8" s="39"/>
      <c r="F8" s="39"/>
      <c r="G8" s="21"/>
      <c r="H8" s="23"/>
    </row>
    <row r="9" spans="1:8" ht="45" customHeight="1">
      <c r="A9" s="36"/>
      <c r="B9" s="37"/>
      <c r="C9" s="43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  <row r="15" ht="30" customHeight="1">
      <c r="F15" s="48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F8" sqref="F8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13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/>
      <c r="C6" s="18"/>
      <c r="D6" s="17"/>
      <c r="E6" s="19"/>
      <c r="F6" s="20"/>
      <c r="G6" s="21"/>
      <c r="H6" s="23"/>
    </row>
    <row r="7" spans="1:14" ht="45" customHeight="1">
      <c r="A7" s="41"/>
      <c r="B7" s="42"/>
      <c r="C7" s="43"/>
      <c r="D7" s="42"/>
      <c r="E7" s="44"/>
      <c r="F7" s="45"/>
      <c r="G7" s="46"/>
      <c r="H7" s="47"/>
      <c r="N7" s="52" t="s">
        <v>11</v>
      </c>
    </row>
    <row r="8" spans="1:8" ht="45" customHeight="1">
      <c r="A8" s="41"/>
      <c r="B8" s="49"/>
      <c r="C8" s="43"/>
      <c r="D8" s="42"/>
      <c r="E8" s="44"/>
      <c r="F8" s="45"/>
      <c r="G8" s="46"/>
      <c r="H8" s="47"/>
    </row>
    <row r="9" spans="1:8" ht="45" customHeight="1">
      <c r="A9" s="36"/>
      <c r="B9" s="50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circuit_win10</cp:lastModifiedBy>
  <cp:lastPrinted>2016-08-03T07:35:56Z</cp:lastPrinted>
  <dcterms:created xsi:type="dcterms:W3CDTF">2008-10-24T01:20:35Z</dcterms:created>
  <dcterms:modified xsi:type="dcterms:W3CDTF">2023-06-08T05:35:06Z</dcterms:modified>
  <cp:category/>
  <cp:version/>
  <cp:contentType/>
  <cp:contentStatus/>
</cp:coreProperties>
</file>