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\Desktop\"/>
    </mc:Choice>
  </mc:AlternateContent>
  <xr:revisionPtr revIDLastSave="0" documentId="13_ncr:1_{CC08F996-ADD3-4141-AA5F-54A58E4D370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급식비사용비율" sheetId="1" r:id="rId1"/>
  </sheets>
  <definedNames>
    <definedName name="_xlnm.Print_Area" localSheetId="0">급식비사용비율!$A$1:$J$17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6" i="1" l="1"/>
  <c r="C14" i="1" s="1"/>
  <c r="D6" i="1" l="1"/>
  <c r="D14" i="1" s="1"/>
  <c r="E6" i="1"/>
  <c r="E14" i="1" s="1"/>
  <c r="F6" i="1"/>
  <c r="F14" i="1" s="1"/>
  <c r="G6" i="1"/>
  <c r="G14" i="1" s="1"/>
  <c r="H6" i="1"/>
  <c r="H14" i="1" s="1"/>
  <c r="I6" i="1"/>
  <c r="I14" i="1" s="1"/>
</calcChain>
</file>

<file path=xl/sharedStrings.xml><?xml version="1.0" encoding="utf-8"?>
<sst xmlns="http://schemas.openxmlformats.org/spreadsheetml/2006/main" count="18" uniqueCount="18">
  <si>
    <t>구 분</t>
  </si>
  <si>
    <t>세 부 항 목</t>
  </si>
  <si>
    <t>금액(단위:원)</t>
  </si>
  <si>
    <t>수입</t>
  </si>
  <si>
    <t>수 입 합 계 (A)</t>
  </si>
  <si>
    <t>식품비 지출</t>
  </si>
  <si>
    <t>농산물류</t>
  </si>
  <si>
    <t>공산품류</t>
  </si>
  <si>
    <t>수산물류</t>
  </si>
  <si>
    <t>육류</t>
  </si>
  <si>
    <t>식품비 지출 합계 (B)</t>
  </si>
  <si>
    <t>비고</t>
    <phoneticPr fontId="3" type="noConversion"/>
  </si>
  <si>
    <t>식품비
(교직원, 친환경, Non-GMO 포함)</t>
    <phoneticPr fontId="8" type="noConversion"/>
  </si>
  <si>
    <t>전체 급식비 대비 식품비 사용비율 (B/A, %)</t>
    <phoneticPr fontId="3" type="noConversion"/>
  </si>
  <si>
    <t xml:space="preserve">   - 2023학년도 급식비중 식품비 사용비율 및 식품군별 집행내역 공개 </t>
    <phoneticPr fontId="3" type="noConversion"/>
  </si>
  <si>
    <t>친환경우수식재료비(Non-GMO포함)</t>
    <phoneticPr fontId="8" type="noConversion"/>
  </si>
  <si>
    <t>친환경</t>
    <phoneticPr fontId="3" type="noConversion"/>
  </si>
  <si>
    <t>친환경쌀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</si>
</sst>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3"/>
      <color rgb="FF000000"/>
      <name val="KoPub돋움체 Bold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KoPub돋움체 Medium"/>
      <family val="3"/>
      <charset val="129"/>
    </font>
    <font>
      <sz val="10.5"/>
      <color rgb="FF000000"/>
      <name val="KoPub돋움체 Light"/>
      <family val="3"/>
      <charset val="129"/>
    </font>
    <font>
      <sz val="10.5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rgb="FF000000"/>
      <name val="KoPub돋움체 Bold"/>
      <family val="3"/>
      <charset val="129"/>
    </font>
    <font>
      <b/>
      <sz val="16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KoPub돋움체 Medium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6" fillId="0" borderId="10" xfId="1" applyFont="1" applyBorder="1" applyAlignment="1">
      <alignment horizontal="center" vertical="center" wrapText="1"/>
    </xf>
    <xf numFmtId="41" fontId="6" fillId="0" borderId="12" xfId="1" applyFont="1" applyBorder="1" applyAlignment="1">
      <alignment horizontal="center" vertical="center" wrapText="1"/>
    </xf>
    <xf numFmtId="41" fontId="6" fillId="0" borderId="1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41" fontId="7" fillId="2" borderId="12" xfId="1" applyFont="1" applyFill="1" applyBorder="1" applyAlignment="1">
      <alignment horizontal="center" vertical="center" wrapText="1"/>
    </xf>
    <xf numFmtId="41" fontId="14" fillId="0" borderId="10" xfId="1" applyFont="1" applyBorder="1" applyAlignment="1">
      <alignment horizontal="center" vertical="center" wrapText="1"/>
    </xf>
    <xf numFmtId="41" fontId="14" fillId="0" borderId="12" xfId="1" applyFont="1" applyBorder="1" applyAlignment="1">
      <alignment horizontal="center" vertical="center" wrapText="1"/>
    </xf>
    <xf numFmtId="41" fontId="14" fillId="0" borderId="13" xfId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41" fontId="14" fillId="2" borderId="12" xfId="1" applyFont="1" applyFill="1" applyBorder="1" applyAlignment="1">
      <alignment horizontal="center" vertical="center" wrapText="1"/>
    </xf>
    <xf numFmtId="41" fontId="14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1" fontId="0" fillId="2" borderId="0" xfId="0" applyNumberFormat="1" applyFill="1">
      <alignment vertical="center"/>
    </xf>
    <xf numFmtId="10" fontId="4" fillId="2" borderId="17" xfId="2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view="pageBreakPreview" zoomScaleNormal="100" zoomScaleSheetLayoutView="100" workbookViewId="0">
      <selection activeCell="M15" sqref="M15"/>
    </sheetView>
  </sheetViews>
  <sheetFormatPr defaultRowHeight="16.5"/>
  <cols>
    <col min="1" max="1" width="23.5" customWidth="1"/>
    <col min="2" max="2" width="30" customWidth="1"/>
    <col min="3" max="3" width="33.625" customWidth="1"/>
    <col min="4" max="4" width="9.5" hidden="1" customWidth="1"/>
    <col min="5" max="6" width="0" hidden="1" customWidth="1"/>
    <col min="7" max="7" width="12.75" hidden="1" customWidth="1"/>
    <col min="8" max="8" width="27.375" hidden="1" customWidth="1"/>
    <col min="9" max="9" width="9.5" hidden="1" customWidth="1"/>
    <col min="10" max="10" width="18.75" customWidth="1"/>
    <col min="12" max="12" width="10.5" bestFit="1" customWidth="1"/>
    <col min="15" max="15" width="9.5" bestFit="1" customWidth="1"/>
  </cols>
  <sheetData>
    <row r="2" spans="1:10" ht="45" customHeight="1">
      <c r="A2" s="24" t="s">
        <v>14</v>
      </c>
      <c r="B2" s="25"/>
      <c r="C2" s="25"/>
      <c r="D2" s="26"/>
      <c r="E2" s="26"/>
      <c r="F2" s="26"/>
      <c r="G2" s="26"/>
      <c r="H2" s="26"/>
      <c r="I2" s="26"/>
      <c r="J2" s="26"/>
    </row>
    <row r="3" spans="1:10" ht="48" customHeight="1" thickBot="1">
      <c r="A3" s="6"/>
      <c r="B3" s="7"/>
      <c r="C3" s="8"/>
    </row>
    <row r="4" spans="1:10" ht="51" customHeight="1" thickBot="1">
      <c r="A4" s="14" t="s">
        <v>0</v>
      </c>
      <c r="B4" s="15" t="s">
        <v>1</v>
      </c>
      <c r="C4" s="16" t="s">
        <v>2</v>
      </c>
      <c r="D4" s="17"/>
      <c r="E4" s="17"/>
      <c r="F4" s="17"/>
      <c r="G4" s="17"/>
      <c r="H4" s="17"/>
      <c r="I4" s="17"/>
      <c r="J4" s="16" t="s">
        <v>11</v>
      </c>
    </row>
    <row r="5" spans="1:10" ht="60" customHeight="1" thickTop="1">
      <c r="A5" s="23" t="s">
        <v>3</v>
      </c>
      <c r="B5" s="9" t="s">
        <v>12</v>
      </c>
      <c r="C5" s="11">
        <v>303559000</v>
      </c>
      <c r="D5" s="3">
        <v>197586480</v>
      </c>
      <c r="E5" s="3">
        <v>197586480</v>
      </c>
      <c r="F5" s="3">
        <v>197586480</v>
      </c>
      <c r="G5" s="3">
        <v>197586480</v>
      </c>
      <c r="H5" s="3">
        <v>197586480</v>
      </c>
      <c r="I5" s="3">
        <v>197586480</v>
      </c>
      <c r="J5" s="3"/>
    </row>
    <row r="6" spans="1:10" ht="54.75" customHeight="1">
      <c r="A6" s="27" t="s">
        <v>4</v>
      </c>
      <c r="B6" s="28"/>
      <c r="C6" s="18">
        <f>SUM(C5:C5)</f>
        <v>303559000</v>
      </c>
      <c r="D6" s="10">
        <f>SUM(D5:D5)</f>
        <v>197586480</v>
      </c>
      <c r="E6" s="10">
        <f>SUM(E5:E5)</f>
        <v>197586480</v>
      </c>
      <c r="F6" s="10">
        <f>SUM(F5:F5)</f>
        <v>197586480</v>
      </c>
      <c r="G6" s="10">
        <f>SUM(G5:G5)</f>
        <v>197586480</v>
      </c>
      <c r="H6" s="10">
        <f>SUM(H5:H5)</f>
        <v>197586480</v>
      </c>
      <c r="I6" s="10">
        <f>SUM(I5:I5)</f>
        <v>197586480</v>
      </c>
      <c r="J6" s="10"/>
    </row>
    <row r="7" spans="1:10" ht="43.5" customHeight="1">
      <c r="A7" s="32" t="s">
        <v>5</v>
      </c>
      <c r="B7" s="1" t="s">
        <v>6</v>
      </c>
      <c r="C7" s="12">
        <v>34695010</v>
      </c>
      <c r="D7" s="4">
        <v>36545630</v>
      </c>
      <c r="E7" s="4">
        <v>36545630</v>
      </c>
      <c r="F7" s="4">
        <v>36545630</v>
      </c>
      <c r="G7" s="4">
        <v>36545630</v>
      </c>
      <c r="H7" s="4">
        <v>36545630</v>
      </c>
      <c r="I7" s="4">
        <v>36545630</v>
      </c>
      <c r="J7" s="4"/>
    </row>
    <row r="8" spans="1:10" ht="43.5" customHeight="1">
      <c r="A8" s="31"/>
      <c r="B8" s="1" t="s">
        <v>7</v>
      </c>
      <c r="C8" s="12">
        <v>52908260</v>
      </c>
      <c r="D8" s="4">
        <v>72564110</v>
      </c>
      <c r="E8" s="4">
        <v>72564110</v>
      </c>
      <c r="F8" s="4">
        <v>72564110</v>
      </c>
      <c r="G8" s="4">
        <v>72564110</v>
      </c>
      <c r="H8" s="4">
        <v>72564110</v>
      </c>
      <c r="I8" s="4">
        <v>72564110</v>
      </c>
      <c r="J8" s="4"/>
    </row>
    <row r="9" spans="1:10" ht="43.5" customHeight="1">
      <c r="A9" s="31"/>
      <c r="B9" s="1" t="s">
        <v>8</v>
      </c>
      <c r="C9" s="12">
        <v>14905570</v>
      </c>
      <c r="D9" s="4">
        <v>24594820</v>
      </c>
      <c r="E9" s="4">
        <v>24594820</v>
      </c>
      <c r="F9" s="4">
        <v>24594820</v>
      </c>
      <c r="G9" s="4">
        <v>24594820</v>
      </c>
      <c r="H9" s="4">
        <v>24594820</v>
      </c>
      <c r="I9" s="4">
        <v>24594820</v>
      </c>
      <c r="J9" s="4"/>
    </row>
    <row r="10" spans="1:10" ht="43.5" customHeight="1">
      <c r="A10" s="31"/>
      <c r="B10" s="1" t="s">
        <v>9</v>
      </c>
      <c r="C10" s="12">
        <v>30012260</v>
      </c>
      <c r="D10" s="4">
        <v>55039040</v>
      </c>
      <c r="E10" s="4">
        <v>55039040</v>
      </c>
      <c r="F10" s="4">
        <v>55039040</v>
      </c>
      <c r="G10" s="4">
        <v>55039040</v>
      </c>
      <c r="H10" s="4">
        <v>55039040</v>
      </c>
      <c r="I10" s="4">
        <v>55039040</v>
      </c>
      <c r="J10" s="4" t="s">
        <v>16</v>
      </c>
    </row>
    <row r="11" spans="1:10" ht="43.5" customHeight="1">
      <c r="A11" s="31"/>
      <c r="B11" s="2" t="s">
        <v>17</v>
      </c>
      <c r="C11" s="13">
        <v>7657000</v>
      </c>
      <c r="D11" s="5">
        <v>12352500</v>
      </c>
      <c r="E11" s="5">
        <v>12352500</v>
      </c>
      <c r="F11" s="5">
        <v>12352500</v>
      </c>
      <c r="G11" s="5">
        <v>12352500</v>
      </c>
      <c r="H11" s="5">
        <v>12352500</v>
      </c>
      <c r="I11" s="5">
        <v>12352500</v>
      </c>
      <c r="J11" s="5"/>
    </row>
    <row r="12" spans="1:10" ht="43.5" customHeight="1">
      <c r="A12" s="31"/>
      <c r="B12" s="2" t="s">
        <v>15</v>
      </c>
      <c r="C12" s="13">
        <v>18309500</v>
      </c>
      <c r="D12" s="5">
        <v>57049210</v>
      </c>
      <c r="E12" s="5">
        <v>57049210</v>
      </c>
      <c r="F12" s="5">
        <v>57049210</v>
      </c>
      <c r="G12" s="5">
        <v>57049210</v>
      </c>
      <c r="H12" s="5">
        <v>57049210</v>
      </c>
      <c r="I12" s="5">
        <v>57049210</v>
      </c>
      <c r="J12" s="5"/>
    </row>
    <row r="13" spans="1:10" ht="42" customHeight="1">
      <c r="A13" s="27" t="s">
        <v>10</v>
      </c>
      <c r="B13" s="28"/>
      <c r="C13" s="19">
        <f>SUM(C7:C12)</f>
        <v>158487600</v>
      </c>
      <c r="D13" s="20"/>
      <c r="E13" s="20"/>
      <c r="F13" s="20"/>
      <c r="G13" s="20"/>
      <c r="H13" s="20"/>
      <c r="I13" s="20"/>
      <c r="J13" s="21"/>
    </row>
    <row r="14" spans="1:10" ht="42" customHeight="1" thickBot="1">
      <c r="A14" s="29" t="s">
        <v>13</v>
      </c>
      <c r="B14" s="30"/>
      <c r="C14" s="22">
        <f>C13/C6</f>
        <v>0.52209817531353053</v>
      </c>
      <c r="D14" s="22">
        <f>D13/D6</f>
        <v>0</v>
      </c>
      <c r="E14" s="22">
        <f>E13/E6</f>
        <v>0</v>
      </c>
      <c r="F14" s="22">
        <f>F13/F6</f>
        <v>0</v>
      </c>
      <c r="G14" s="22">
        <f>G13/G6</f>
        <v>0</v>
      </c>
      <c r="H14" s="22">
        <f>H13/H6</f>
        <v>0</v>
      </c>
      <c r="I14" s="22">
        <f>I13/I6</f>
        <v>0</v>
      </c>
      <c r="J14" s="22"/>
    </row>
    <row r="15" spans="1:10" ht="25.5" customHeight="1"/>
    <row r="16" spans="1:10" ht="25.5" customHeight="1"/>
    <row r="17" ht="25.5" customHeight="1"/>
  </sheetData>
  <mergeCells count="5">
    <mergeCell ref="A13:B13"/>
    <mergeCell ref="A14:B14"/>
    <mergeCell ref="A6:B6"/>
    <mergeCell ref="A7:A12"/>
    <mergeCell ref="A2:J2"/>
  </mergeCells>
  <phoneticPr fontId="3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급식비사용비율</vt:lpstr>
      <vt:lpstr>급식비사용비율!Print_Area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</cp:lastModifiedBy>
  <dcterms:created xsi:type="dcterms:W3CDTF">2021-08-30T05:19:21Z</dcterms:created>
  <dcterms:modified xsi:type="dcterms:W3CDTF">2023-09-11T13:23:31Z</dcterms:modified>
</cp:coreProperties>
</file>