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5185FCC-899E-4947-8FE0-497414EB488B}" xr6:coauthVersionLast="36" xr6:coauthVersionMax="36" xr10:uidLastSave="{00000000-0000-0000-0000-000000000000}"/>
  <bookViews>
    <workbookView xWindow="0" yWindow="0" windowWidth="12930" windowHeight="3825" xr2:uid="{00000000-000D-0000-FFFF-FFFF00000000}"/>
  </bookViews>
  <sheets>
    <sheet name="학생" sheetId="15" r:id="rId1"/>
    <sheet name="교사" sheetId="14" r:id="rId2"/>
  </sheets>
  <calcPr calcId="191029"/>
</workbook>
</file>

<file path=xl/calcChain.xml><?xml version="1.0" encoding="utf-8"?>
<calcChain xmlns="http://schemas.openxmlformats.org/spreadsheetml/2006/main">
  <c r="E33" i="14" l="1"/>
  <c r="F33" i="14"/>
  <c r="E195" i="15"/>
  <c r="F195" i="15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4" i="14"/>
  <c r="G33" i="14" s="1"/>
  <c r="G191" i="15"/>
  <c r="G192" i="15"/>
  <c r="G193" i="15"/>
  <c r="G194" i="15"/>
  <c r="G190" i="15"/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4" i="15"/>
  <c r="G195" i="15" l="1"/>
</calcChain>
</file>

<file path=xl/sharedStrings.xml><?xml version="1.0" encoding="utf-8"?>
<sst xmlns="http://schemas.openxmlformats.org/spreadsheetml/2006/main" count="1038" uniqueCount="623">
  <si>
    <t>도서명</t>
  </si>
  <si>
    <t>정가</t>
  </si>
  <si>
    <t>권수</t>
  </si>
  <si>
    <t>지은이</t>
  </si>
  <si>
    <t>출판사</t>
  </si>
  <si>
    <t>합계</t>
  </si>
  <si>
    <t>연번</t>
  </si>
  <si>
    <t>평생 써먹는 놀이 수업 280</t>
    <phoneticPr fontId="20" type="noConversion"/>
  </si>
  <si>
    <t>정다해</t>
    <phoneticPr fontId="20" type="noConversion"/>
  </si>
  <si>
    <t>문예춘추사</t>
    <phoneticPr fontId="20" type="noConversion"/>
  </si>
  <si>
    <t>마음수선</t>
    <phoneticPr fontId="20" type="noConversion"/>
  </si>
  <si>
    <t>150년 하버드 글쓰기 비법</t>
    <phoneticPr fontId="20" type="noConversion"/>
  </si>
  <si>
    <t>송숙희</t>
    <phoneticPr fontId="20" type="noConversion"/>
  </si>
  <si>
    <t xml:space="preserve">유노북스 </t>
    <phoneticPr fontId="20" type="noConversion"/>
  </si>
  <si>
    <t>합계</t>
    <phoneticPr fontId="20" type="noConversion"/>
  </si>
  <si>
    <t>주제</t>
    <phoneticPr fontId="20" type="noConversion"/>
  </si>
  <si>
    <t>왕초보 대바늘 손뜨개</t>
    <phoneticPr fontId="20" type="noConversion"/>
  </si>
  <si>
    <t>미카, 유카</t>
    <phoneticPr fontId="20" type="noConversion"/>
  </si>
  <si>
    <t>로그인</t>
    <phoneticPr fontId="20" type="noConversion"/>
  </si>
  <si>
    <t xml:space="preserve">왕초보 코바늘 손뜨개 </t>
    <phoneticPr fontId="20" type="noConversion"/>
  </si>
  <si>
    <t>나만의 손뜨개 가방과 소품</t>
    <phoneticPr fontId="20" type="noConversion"/>
  </si>
  <si>
    <t>정영경</t>
    <phoneticPr fontId="20" type="noConversion"/>
  </si>
  <si>
    <t>성안당</t>
    <phoneticPr fontId="20" type="noConversion"/>
  </si>
  <si>
    <t>김대리의 쉽게 뜨는 요즘 니트</t>
    <phoneticPr fontId="20" type="noConversion"/>
  </si>
  <si>
    <t>바늘이야기 김대리</t>
    <phoneticPr fontId="20" type="noConversion"/>
  </si>
  <si>
    <t>웅진리빙하우스</t>
    <phoneticPr fontId="20" type="noConversion"/>
  </si>
  <si>
    <t>최은영</t>
    <phoneticPr fontId="20" type="noConversion"/>
  </si>
  <si>
    <t>창비</t>
    <phoneticPr fontId="20" type="noConversion"/>
  </si>
  <si>
    <t>작별인사</t>
    <phoneticPr fontId="20" type="noConversion"/>
  </si>
  <si>
    <t>김영하</t>
    <phoneticPr fontId="20" type="noConversion"/>
  </si>
  <si>
    <t>복복서가</t>
    <phoneticPr fontId="20" type="noConversion"/>
  </si>
  <si>
    <t>칵테일, 러브, 좀비</t>
    <phoneticPr fontId="20" type="noConversion"/>
  </si>
  <si>
    <t>조예은</t>
    <phoneticPr fontId="20" type="noConversion"/>
  </si>
  <si>
    <t>안전가옥</t>
    <phoneticPr fontId="20" type="noConversion"/>
  </si>
  <si>
    <t>고양이 식당, 추억을 요리합니다</t>
    <phoneticPr fontId="20" type="noConversion"/>
  </si>
  <si>
    <t>다카하시 유타</t>
    <phoneticPr fontId="20" type="noConversion"/>
  </si>
  <si>
    <t>(주)시사북스</t>
    <phoneticPr fontId="20" type="noConversion"/>
  </si>
  <si>
    <t>2024학년도 광주수피아여자중학교 1차 도서 구입(학생)</t>
    <phoneticPr fontId="20" type="noConversion"/>
  </si>
  <si>
    <t>바다가 들리는 편의점 2</t>
    <phoneticPr fontId="20" type="noConversion"/>
  </si>
  <si>
    <t>마치다 소노코</t>
    <phoneticPr fontId="20" type="noConversion"/>
  </si>
  <si>
    <t>모모</t>
    <phoneticPr fontId="20" type="noConversion"/>
  </si>
  <si>
    <t>히가시노 게이고</t>
    <phoneticPr fontId="20" type="noConversion"/>
  </si>
  <si>
    <t>현대문학</t>
    <phoneticPr fontId="20" type="noConversion"/>
  </si>
  <si>
    <t>너에게 남은 시간 죽음의 디데이</t>
    <phoneticPr fontId="20" type="noConversion"/>
  </si>
  <si>
    <t>이혜린</t>
    <phoneticPr fontId="20" type="noConversion"/>
  </si>
  <si>
    <t>풀빛</t>
    <phoneticPr fontId="20" type="noConversion"/>
  </si>
  <si>
    <t>터치</t>
    <phoneticPr fontId="20" type="noConversion"/>
  </si>
  <si>
    <t>이도해</t>
    <phoneticPr fontId="20" type="noConversion"/>
  </si>
  <si>
    <t>자음과모음</t>
    <phoneticPr fontId="20" type="noConversion"/>
  </si>
  <si>
    <t>유성의 인연 2</t>
    <phoneticPr fontId="20" type="noConversion"/>
  </si>
  <si>
    <t>유성의 인연 1</t>
    <phoneticPr fontId="20" type="noConversion"/>
  </si>
  <si>
    <t>오태민</t>
  </si>
  <si>
    <t>오태민</t>
    <phoneticPr fontId="20" type="noConversion"/>
  </si>
  <si>
    <t>거인의 정원</t>
    <phoneticPr fontId="20" type="noConversion"/>
  </si>
  <si>
    <t>비트코인과 지정학</t>
    <phoneticPr fontId="20" type="noConversion"/>
  </si>
  <si>
    <t>화폐혁명</t>
    <phoneticPr fontId="20" type="noConversion"/>
  </si>
  <si>
    <t>홍익희</t>
    <phoneticPr fontId="20" type="noConversion"/>
  </si>
  <si>
    <t>앳워크</t>
    <phoneticPr fontId="20" type="noConversion"/>
  </si>
  <si>
    <t>환자혁명</t>
    <phoneticPr fontId="20" type="noConversion"/>
  </si>
  <si>
    <t xml:space="preserve">조한경 </t>
    <phoneticPr fontId="20" type="noConversion"/>
  </si>
  <si>
    <t>에디터</t>
    <phoneticPr fontId="20" type="noConversion"/>
  </si>
  <si>
    <t>혼자가 편한 사람들</t>
    <phoneticPr fontId="20" type="noConversion"/>
  </si>
  <si>
    <t>도리스 메르틴. 강희진</t>
    <phoneticPr fontId="20" type="noConversion"/>
  </si>
  <si>
    <t>작가처럼 읽는 법</t>
    <phoneticPr fontId="20" type="noConversion"/>
  </si>
  <si>
    <t>에린 M. 푸시먼 저/김경애 역</t>
    <phoneticPr fontId="20" type="noConversion"/>
  </si>
  <si>
    <t>더난출판사</t>
    <phoneticPr fontId="20" type="noConversion"/>
  </si>
  <si>
    <t>비전코리아</t>
    <phoneticPr fontId="20" type="noConversion"/>
  </si>
  <si>
    <t>물질의 세계</t>
    <phoneticPr fontId="20" type="noConversion"/>
  </si>
  <si>
    <t>에드 콘웨이</t>
    <phoneticPr fontId="20" type="noConversion"/>
  </si>
  <si>
    <t>인플루엔셜</t>
    <phoneticPr fontId="20" type="noConversion"/>
  </si>
  <si>
    <t>컬처, 문화로 쓴 세계사</t>
    <phoneticPr fontId="20" type="noConversion"/>
  </si>
  <si>
    <t>마틴 푸크너</t>
    <phoneticPr fontId="20" type="noConversion"/>
  </si>
  <si>
    <t>어크로스</t>
    <phoneticPr fontId="20" type="noConversion"/>
  </si>
  <si>
    <t>1945년 해방 직후사</t>
    <phoneticPr fontId="20" type="noConversion"/>
  </si>
  <si>
    <t>정병준</t>
    <phoneticPr fontId="20" type="noConversion"/>
  </si>
  <si>
    <t>돌베개</t>
    <phoneticPr fontId="20" type="noConversion"/>
  </si>
  <si>
    <t>지리학자의 열대 인문여행</t>
    <phoneticPr fontId="20" type="noConversion"/>
  </si>
  <si>
    <t>이영민</t>
    <phoneticPr fontId="20" type="noConversion"/>
  </si>
  <si>
    <t>아날로그(글담)</t>
    <phoneticPr fontId="20" type="noConversion"/>
  </si>
  <si>
    <t>인생을 배우다</t>
    <phoneticPr fontId="20" type="noConversion"/>
  </si>
  <si>
    <t>전영애</t>
    <phoneticPr fontId="20" type="noConversion"/>
  </si>
  <si>
    <t>청림출판</t>
    <phoneticPr fontId="20" type="noConversion"/>
  </si>
  <si>
    <t>나와 마주하는 시간</t>
    <phoneticPr fontId="20" type="noConversion"/>
  </si>
  <si>
    <t>라이너쿤체 /전영애,박세인역</t>
    <phoneticPr fontId="20" type="noConversion"/>
  </si>
  <si>
    <t>봄날의 책</t>
    <phoneticPr fontId="20" type="noConversion"/>
  </si>
  <si>
    <t xml:space="preserve">우리는 모두 사랑하는 사람을 위해 일을 합니다. </t>
    <phoneticPr fontId="20" type="noConversion"/>
  </si>
  <si>
    <t>하림</t>
    <phoneticPr fontId="20" type="noConversion"/>
  </si>
  <si>
    <t>그리고 다시, 봄</t>
    <phoneticPr fontId="20" type="noConversion"/>
  </si>
  <si>
    <t xml:space="preserve">엘레나 페란테 </t>
    <phoneticPr fontId="20" type="noConversion"/>
  </si>
  <si>
    <t>나의 눈부신 친구 나폴리1</t>
    <phoneticPr fontId="20" type="noConversion"/>
  </si>
  <si>
    <t>한길사</t>
    <phoneticPr fontId="20" type="noConversion"/>
  </si>
  <si>
    <t>새로운 이름의 이야기 나폴리2</t>
    <phoneticPr fontId="20" type="noConversion"/>
  </si>
  <si>
    <t>떠나간 자와 머무른 자 나폴리3</t>
    <phoneticPr fontId="20" type="noConversion"/>
  </si>
  <si>
    <t>잃어버린 아이 이야기 나폴리4</t>
    <phoneticPr fontId="20" type="noConversion"/>
  </si>
  <si>
    <t>효기심(최영효)</t>
    <phoneticPr fontId="20" type="noConversion"/>
  </si>
  <si>
    <t xml:space="preserve">다산초당 </t>
    <phoneticPr fontId="20" type="noConversion"/>
  </si>
  <si>
    <t>인간적인 너무나 인간적</t>
    <phoneticPr fontId="20" type="noConversion"/>
  </si>
  <si>
    <t>프리드리히 니체 저, 강두식 번역</t>
    <phoneticPr fontId="20" type="noConversion"/>
  </si>
  <si>
    <t>동서문화사</t>
    <phoneticPr fontId="20" type="noConversion"/>
  </si>
  <si>
    <t>The Running Dream</t>
    <phoneticPr fontId="20" type="noConversion"/>
  </si>
  <si>
    <t>웬들린 밴 드라닌</t>
    <phoneticPr fontId="20" type="noConversion"/>
  </si>
  <si>
    <t xml:space="preserve"> Ember </t>
    <phoneticPr fontId="20" type="noConversion"/>
  </si>
  <si>
    <t>어린가정부 조앤</t>
    <phoneticPr fontId="20" type="noConversion"/>
  </si>
  <si>
    <t>모리와 함께한 화요일</t>
    <phoneticPr fontId="20" type="noConversion"/>
  </si>
  <si>
    <t>테라피스트</t>
    <phoneticPr fontId="20" type="noConversion"/>
  </si>
  <si>
    <t>사랑의 기술</t>
    <phoneticPr fontId="20" type="noConversion"/>
  </si>
  <si>
    <t>숙명</t>
    <phoneticPr fontId="20" type="noConversion"/>
  </si>
  <si>
    <t>분신</t>
    <phoneticPr fontId="20" type="noConversion"/>
  </si>
  <si>
    <t>범인 없는 살인의 밤</t>
    <phoneticPr fontId="20" type="noConversion"/>
  </si>
  <si>
    <t>그녀는 다 계획이 있었다</t>
    <phoneticPr fontId="20" type="noConversion"/>
  </si>
  <si>
    <t>소미미디어</t>
    <phoneticPr fontId="20" type="noConversion"/>
  </si>
  <si>
    <t>하빌리스</t>
    <phoneticPr fontId="20" type="noConversion"/>
  </si>
  <si>
    <t>재인</t>
    <phoneticPr fontId="20" type="noConversion"/>
  </si>
  <si>
    <t>RHK</t>
    <phoneticPr fontId="20" type="noConversion"/>
  </si>
  <si>
    <t>B. A. 패리스 저/박설영 역</t>
    <phoneticPr fontId="20" type="noConversion"/>
  </si>
  <si>
    <t xml:space="preserve">모모 </t>
    <phoneticPr fontId="20" type="noConversion"/>
  </si>
  <si>
    <t>에리히 프롬 저/황문수 역</t>
    <phoneticPr fontId="20" type="noConversion"/>
  </si>
  <si>
    <t xml:space="preserve">문예출판사 </t>
    <phoneticPr fontId="20" type="noConversion"/>
  </si>
  <si>
    <t xml:space="preserve">로라 에이미 슐리츠 저/정회성 역 </t>
    <phoneticPr fontId="20" type="noConversion"/>
  </si>
  <si>
    <t>세종서적</t>
    <phoneticPr fontId="20" type="noConversion"/>
  </si>
  <si>
    <t>트와일라잇 끝나지 않은 이야기</t>
    <phoneticPr fontId="20" type="noConversion"/>
  </si>
  <si>
    <t>스테프니 메이어 저</t>
    <phoneticPr fontId="20" type="noConversion"/>
  </si>
  <si>
    <t>북폴리오</t>
    <phoneticPr fontId="20" type="noConversion"/>
  </si>
  <si>
    <t>미치 앨봄, 모리 슈워츠 저/공경희 역</t>
    <phoneticPr fontId="20" type="noConversion"/>
  </si>
  <si>
    <t xml:space="preserve">살림출판사 </t>
    <phoneticPr fontId="20" type="noConversion"/>
  </si>
  <si>
    <t>비고</t>
    <phoneticPr fontId="20" type="noConversion"/>
  </si>
  <si>
    <t>학교도서관저널 제18회 청소년 독후감 대회 도서</t>
    <phoneticPr fontId="20" type="noConversion"/>
  </si>
  <si>
    <t>간단하게 더 단순하게</t>
    <phoneticPr fontId="20" type="noConversion"/>
  </si>
  <si>
    <t>고요한 우연</t>
    <phoneticPr fontId="20" type="noConversion"/>
  </si>
  <si>
    <t>기념일의 무게</t>
    <phoneticPr fontId="20" type="noConversion"/>
  </si>
  <si>
    <t>나의 첫 지정학 수업</t>
    <phoneticPr fontId="20" type="noConversion"/>
  </si>
  <si>
    <t>내일은 내 일이 가까워질 거야</t>
    <phoneticPr fontId="20" type="noConversion"/>
  </si>
  <si>
    <t>너섬남고 문예부</t>
    <phoneticPr fontId="20" type="noConversion"/>
  </si>
  <si>
    <t>느티나무 수호대</t>
    <phoneticPr fontId="20" type="noConversion"/>
  </si>
  <si>
    <t>당연하게도 나는 너를</t>
    <phoneticPr fontId="20" type="noConversion"/>
  </si>
  <si>
    <t>덕률풍</t>
    <phoneticPr fontId="20" type="noConversion"/>
  </si>
  <si>
    <t>민영화에 숨겨진 이야기</t>
    <phoneticPr fontId="20" type="noConversion"/>
  </si>
  <si>
    <t>반도체가 그렇게 중요한가요?</t>
    <phoneticPr fontId="20" type="noConversion"/>
  </si>
  <si>
    <t>반쯤은 하이틴 로맨스</t>
    <phoneticPr fontId="20" type="noConversion"/>
  </si>
  <si>
    <t xml:space="preserve">비스킷 </t>
    <phoneticPr fontId="20" type="noConversion"/>
  </si>
  <si>
    <t>빙하조선</t>
    <phoneticPr fontId="20" type="noConversion"/>
  </si>
  <si>
    <t>파피루스에서 전자책까지 모든 책의 역사</t>
    <phoneticPr fontId="20" type="noConversion"/>
  </si>
  <si>
    <t>청소년을 위한 인권 수업</t>
    <phoneticPr fontId="20" type="noConversion"/>
  </si>
  <si>
    <t>청소년을 위한 두 글자 인문학</t>
    <phoneticPr fontId="20" type="noConversion"/>
  </si>
  <si>
    <t>처음 시작하는 정치 공부</t>
    <phoneticPr fontId="20" type="noConversion"/>
  </si>
  <si>
    <t>지정학의 모든 것</t>
    <phoneticPr fontId="20" type="noConversion"/>
  </si>
  <si>
    <t>지구학교 1교시 경제학 수업</t>
    <phoneticPr fontId="20" type="noConversion"/>
  </si>
  <si>
    <t>장애인이 더 많은 세상이라면</t>
    <phoneticPr fontId="20" type="noConversion"/>
  </si>
  <si>
    <t>읽어도 읽은 게 아니야!</t>
    <phoneticPr fontId="20" type="noConversion"/>
  </si>
  <si>
    <t>우리는 마이너스 2야</t>
    <phoneticPr fontId="20" type="noConversion"/>
  </si>
  <si>
    <t>우리, 연모</t>
    <phoneticPr fontId="20" type="noConversion"/>
  </si>
  <si>
    <t>왜 사는가 소크라테스 예수 붓다</t>
    <phoneticPr fontId="20" type="noConversion"/>
  </si>
  <si>
    <t>오로라를 기다려</t>
    <phoneticPr fontId="20" type="noConversion"/>
  </si>
  <si>
    <t>오늘도 우당탕탕 못 말리는 보통 가족</t>
    <phoneticPr fontId="20" type="noConversion"/>
  </si>
  <si>
    <t>여름의 귤을 좋아하세요</t>
    <phoneticPr fontId="20" type="noConversion"/>
  </si>
  <si>
    <t>여름을 한 입 베어 물었더니</t>
    <phoneticPr fontId="20" type="noConversion"/>
  </si>
  <si>
    <t>12월 31일의 기억</t>
    <phoneticPr fontId="20" type="noConversion"/>
  </si>
  <si>
    <t>심야의 비밀 수영 클럽</t>
    <phoneticPr fontId="20" type="noConversion"/>
  </si>
  <si>
    <t>소녀들은 참지 않아</t>
    <phoneticPr fontId="20" type="noConversion"/>
  </si>
  <si>
    <t>소금 아이</t>
    <phoneticPr fontId="20" type="noConversion"/>
  </si>
  <si>
    <t>사라지지 않아</t>
    <phoneticPr fontId="20" type="noConversion"/>
  </si>
  <si>
    <t>사과의 사생활</t>
    <phoneticPr fontId="20" type="noConversion"/>
  </si>
  <si>
    <t>시간여행</t>
    <phoneticPr fontId="20" type="noConversion"/>
  </si>
  <si>
    <t>문학동네</t>
    <phoneticPr fontId="20" type="noConversion"/>
  </si>
  <si>
    <t>마음이음</t>
    <phoneticPr fontId="20" type="noConversion"/>
  </si>
  <si>
    <t>탐</t>
    <phoneticPr fontId="20" type="noConversion"/>
  </si>
  <si>
    <t>휴머니스트</t>
    <phoneticPr fontId="20" type="noConversion"/>
  </si>
  <si>
    <t xml:space="preserve">보리 </t>
    <phoneticPr fontId="20" type="noConversion"/>
  </si>
  <si>
    <t>우리학교</t>
    <phoneticPr fontId="20" type="noConversion"/>
  </si>
  <si>
    <t>미래인</t>
    <phoneticPr fontId="20" type="noConversion"/>
  </si>
  <si>
    <t>내일을여는책</t>
    <phoneticPr fontId="20" type="noConversion"/>
  </si>
  <si>
    <t>서해문집</t>
    <phoneticPr fontId="20" type="noConversion"/>
  </si>
  <si>
    <t>위즈덤하우스</t>
    <phoneticPr fontId="20" type="noConversion"/>
  </si>
  <si>
    <t>다산책방</t>
    <phoneticPr fontId="20" type="noConversion"/>
  </si>
  <si>
    <t>내일을 여는 책</t>
    <phoneticPr fontId="20" type="noConversion"/>
  </si>
  <si>
    <t>마인드큐브</t>
    <phoneticPr fontId="20" type="noConversion"/>
  </si>
  <si>
    <t>보리</t>
    <phoneticPr fontId="20" type="noConversion"/>
  </si>
  <si>
    <t>지노</t>
    <phoneticPr fontId="20" type="noConversion"/>
  </si>
  <si>
    <t>그림씨</t>
    <phoneticPr fontId="20" type="noConversion"/>
  </si>
  <si>
    <t>푸른숲주니어</t>
    <phoneticPr fontId="20" type="noConversion"/>
  </si>
  <si>
    <t>뜨인돌</t>
    <phoneticPr fontId="20" type="noConversion"/>
  </si>
  <si>
    <t>사계절</t>
    <phoneticPr fontId="20" type="noConversion"/>
  </si>
  <si>
    <t>조우리</t>
    <phoneticPr fontId="20" type="noConversion"/>
  </si>
  <si>
    <t>채은랑, 연여름, 김두경, 존 프럼, 이새벽, 나현</t>
    <phoneticPr fontId="20" type="noConversion"/>
  </si>
  <si>
    <t>이희영</t>
    <phoneticPr fontId="20" type="noConversion"/>
  </si>
  <si>
    <t>설재인</t>
    <phoneticPr fontId="20" type="noConversion"/>
  </si>
  <si>
    <t>하이은</t>
    <phoneticPr fontId="20" type="noConversion"/>
  </si>
  <si>
    <t>이토 미쿠</t>
    <phoneticPr fontId="20" type="noConversion"/>
  </si>
  <si>
    <t>이꽃님</t>
    <phoneticPr fontId="20" type="noConversion"/>
  </si>
  <si>
    <t>유타 님피우스</t>
    <phoneticPr fontId="20" type="noConversion"/>
  </si>
  <si>
    <t>최양선</t>
    <phoneticPr fontId="20" type="noConversion"/>
  </si>
  <si>
    <t>프레데릭 르누아르</t>
    <phoneticPr fontId="20" type="noConversion"/>
  </si>
  <si>
    <t>백승남</t>
    <phoneticPr fontId="20" type="noConversion"/>
  </si>
  <si>
    <t>전앤</t>
    <phoneticPr fontId="20" type="noConversion"/>
  </si>
  <si>
    <t>이송현</t>
    <phoneticPr fontId="20" type="noConversion"/>
  </si>
  <si>
    <t>이승화</t>
    <phoneticPr fontId="20" type="noConversion"/>
  </si>
  <si>
    <t>박윤영, 채준우</t>
    <phoneticPr fontId="20" type="noConversion"/>
  </si>
  <si>
    <t>박정원</t>
    <phoneticPr fontId="20" type="noConversion"/>
  </si>
  <si>
    <t>박혜영, 천선영, 김희교, 강제숙, 김성환</t>
    <phoneticPr fontId="20" type="noConversion"/>
  </si>
  <si>
    <t>우베 요쿰</t>
    <phoneticPr fontId="20" type="noConversion"/>
  </si>
  <si>
    <t>황규성</t>
    <phoneticPr fontId="20" type="noConversion"/>
  </si>
  <si>
    <t>선자은</t>
    <phoneticPr fontId="20" type="noConversion"/>
  </si>
  <si>
    <t>정명섭</t>
    <phoneticPr fontId="20" type="noConversion"/>
  </si>
  <si>
    <t>김선미</t>
    <phoneticPr fontId="20" type="noConversion"/>
  </si>
  <si>
    <t>정서영</t>
    <phoneticPr fontId="20" type="noConversion"/>
  </si>
  <si>
    <t>김보미,채인택 / 주노 그림</t>
    <phoneticPr fontId="20" type="noConversion"/>
  </si>
  <si>
    <t>홍승기</t>
    <phoneticPr fontId="20" type="noConversion"/>
  </si>
  <si>
    <t>이승민</t>
    <phoneticPr fontId="20" type="noConversion"/>
  </si>
  <si>
    <t>김중미</t>
    <phoneticPr fontId="20" type="noConversion"/>
  </si>
  <si>
    <t>한민규</t>
    <phoneticPr fontId="20" type="noConversion"/>
  </si>
  <si>
    <t>김시원,노지양,문성실,박혜연,배윤슬 외 7명</t>
    <phoneticPr fontId="20" type="noConversion"/>
  </si>
  <si>
    <t>전국지리교사모임</t>
    <phoneticPr fontId="20" type="noConversion"/>
  </si>
  <si>
    <t>김수빈</t>
    <phoneticPr fontId="20" type="noConversion"/>
  </si>
  <si>
    <t>홍동규</t>
    <phoneticPr fontId="20" type="noConversion"/>
  </si>
  <si>
    <t>2024학년도 광주수피아여자중학교 1차 도서 구입(교직원)</t>
    <phoneticPr fontId="20" type="noConversion"/>
  </si>
  <si>
    <t>문학</t>
    <phoneticPr fontId="20" type="noConversion"/>
  </si>
  <si>
    <t>역사</t>
    <phoneticPr fontId="20" type="noConversion"/>
  </si>
  <si>
    <t>사회과학</t>
    <phoneticPr fontId="20" type="noConversion"/>
  </si>
  <si>
    <t>철학</t>
    <phoneticPr fontId="20" type="noConversion"/>
  </si>
  <si>
    <t>기술과학</t>
    <phoneticPr fontId="20" type="noConversion"/>
  </si>
  <si>
    <t xml:space="preserve">더 그레이트 비트코인 </t>
    <phoneticPr fontId="20" type="noConversion"/>
  </si>
  <si>
    <t>총류</t>
    <phoneticPr fontId="20" type="noConversion"/>
  </si>
  <si>
    <t>(효기심의)권력으로 읽는 세계사 - 한중일 편</t>
    <phoneticPr fontId="20" type="noConversion"/>
  </si>
  <si>
    <t>문학</t>
    <phoneticPr fontId="20" type="noConversion"/>
  </si>
  <si>
    <t>좋은 문장에서 문장부호까지</t>
    <phoneticPr fontId="31" type="noConversion"/>
  </si>
  <si>
    <t>이수연</t>
    <phoneticPr fontId="31" type="noConversion"/>
  </si>
  <si>
    <t>마리 북스</t>
    <phoneticPr fontId="31" type="noConversion"/>
  </si>
  <si>
    <t>문학</t>
    <phoneticPr fontId="20" type="noConversion"/>
  </si>
  <si>
    <t>사회과학</t>
    <phoneticPr fontId="20" type="noConversion"/>
  </si>
  <si>
    <t>기술과학</t>
    <phoneticPr fontId="20" type="noConversion"/>
  </si>
  <si>
    <t>플나나 농장의 휴식</t>
    <phoneticPr fontId="20" type="noConversion"/>
  </si>
  <si>
    <t>평등에 숨겨진 이야기</t>
    <phoneticPr fontId="20" type="noConversion"/>
  </si>
  <si>
    <t>총류</t>
    <phoneticPr fontId="20" type="noConversion"/>
  </si>
  <si>
    <t>김경윤 외 8명</t>
    <phoneticPr fontId="20" type="noConversion"/>
  </si>
  <si>
    <t>잉그리드 세튀메르</t>
    <phoneticPr fontId="20" type="noConversion"/>
  </si>
  <si>
    <t>기획집단 MOIM</t>
    <phoneticPr fontId="20" type="noConversion"/>
  </si>
  <si>
    <t>일만 번의 다이빙</t>
    <phoneticPr fontId="20" type="noConversion"/>
  </si>
  <si>
    <t>문학</t>
    <phoneticPr fontId="20" type="noConversion"/>
  </si>
  <si>
    <t>철학</t>
    <phoneticPr fontId="20" type="noConversion"/>
  </si>
  <si>
    <t xml:space="preserve">박래훈 외 </t>
    <phoneticPr fontId="31" type="noConversion"/>
  </si>
  <si>
    <t>북멘토</t>
    <phoneticPr fontId="31" type="noConversion"/>
  </si>
  <si>
    <t>양홍석 외 10</t>
  </si>
  <si>
    <t>안목</t>
    <phoneticPr fontId="31" type="noConversion"/>
  </si>
  <si>
    <t>유홍준</t>
    <phoneticPr fontId="31" type="noConversion"/>
  </si>
  <si>
    <t>눌와</t>
    <phoneticPr fontId="31" type="noConversion"/>
  </si>
  <si>
    <t>이윤기의 그리스 로마 신화</t>
    <phoneticPr fontId="31" type="noConversion"/>
  </si>
  <si>
    <t>이윤기</t>
    <phoneticPr fontId="31" type="noConversion"/>
  </si>
  <si>
    <t>웅진하우스</t>
    <phoneticPr fontId="31" type="noConversion"/>
  </si>
  <si>
    <t>재밌어서 밤새 읽는 물리 이야기</t>
    <phoneticPr fontId="31" type="noConversion"/>
  </si>
  <si>
    <t>사마키 다케오</t>
    <phoneticPr fontId="31" type="noConversion"/>
  </si>
  <si>
    <t>더숲</t>
    <phoneticPr fontId="31" type="noConversion"/>
  </si>
  <si>
    <t>과학이 빛나는 밤에</t>
    <phoneticPr fontId="31" type="noConversion"/>
  </si>
  <si>
    <t>이준호</t>
    <phoneticPr fontId="31" type="noConversion"/>
  </si>
  <si>
    <t>추수밭</t>
    <phoneticPr fontId="31" type="noConversion"/>
  </si>
  <si>
    <t>두번째 지구는 없다</t>
    <phoneticPr fontId="31" type="noConversion"/>
  </si>
  <si>
    <t>타일러 라쉬</t>
    <phoneticPr fontId="31" type="noConversion"/>
  </si>
  <si>
    <t>알에이치코리아</t>
    <phoneticPr fontId="31" type="noConversion"/>
  </si>
  <si>
    <t>곽재식</t>
    <phoneticPr fontId="31" type="noConversion"/>
  </si>
  <si>
    <t>위즈덤하우스</t>
    <phoneticPr fontId="31" type="noConversion"/>
  </si>
  <si>
    <t>해저 2만리</t>
    <phoneticPr fontId="31" type="noConversion"/>
  </si>
  <si>
    <t>쥘베른</t>
    <phoneticPr fontId="31" type="noConversion"/>
  </si>
  <si>
    <t>작가정신</t>
    <phoneticPr fontId="31" type="noConversion"/>
  </si>
  <si>
    <t>태양계가 200쪽의 책이라면</t>
    <phoneticPr fontId="31" type="noConversion"/>
  </si>
  <si>
    <t>김항배</t>
    <phoneticPr fontId="31" type="noConversion"/>
  </si>
  <si>
    <t xml:space="preserve">세로북스 </t>
    <phoneticPr fontId="31" type="noConversion"/>
  </si>
  <si>
    <t>이만하길 다행이야</t>
    <phoneticPr fontId="31" type="noConversion"/>
  </si>
  <si>
    <t xml:space="preserve">김지연 저 </t>
    <phoneticPr fontId="31" type="noConversion"/>
  </si>
  <si>
    <t xml:space="preserve">PCKBOOKS </t>
    <phoneticPr fontId="31" type="noConversion"/>
  </si>
  <si>
    <t>헤리티지</t>
    <phoneticPr fontId="31" type="noConversion"/>
  </si>
  <si>
    <t>헤리티지출판팀</t>
    <phoneticPr fontId="31" type="noConversion"/>
  </si>
  <si>
    <t>아크</t>
    <phoneticPr fontId="31" type="noConversion"/>
  </si>
  <si>
    <t xml:space="preserve">백마 탄 왕자들은 왜 그렇게 떠돌아다닐까 </t>
    <phoneticPr fontId="31" type="noConversion"/>
  </si>
  <si>
    <t>박신영</t>
    <phoneticPr fontId="31" type="noConversion"/>
  </si>
  <si>
    <t>바틀비</t>
    <phoneticPr fontId="31" type="noConversion"/>
  </si>
  <si>
    <t xml:space="preserve">이토록 공부가 재미있어지는 순간 </t>
    <phoneticPr fontId="31" type="noConversion"/>
  </si>
  <si>
    <t xml:space="preserve">박성혁 </t>
    <phoneticPr fontId="31" type="noConversion"/>
  </si>
  <si>
    <t xml:space="preserve">다산북스 </t>
    <phoneticPr fontId="31" type="noConversion"/>
  </si>
  <si>
    <t>몽테크리스토 백작</t>
    <phoneticPr fontId="31" type="noConversion"/>
  </si>
  <si>
    <t>알렉상드르 뒤마 원저</t>
    <phoneticPr fontId="31" type="noConversion"/>
  </si>
  <si>
    <t xml:space="preserve">지경사 </t>
    <phoneticPr fontId="31" type="noConversion"/>
  </si>
  <si>
    <t>에드가 알렌 포 단편선</t>
    <phoneticPr fontId="31" type="noConversion"/>
  </si>
  <si>
    <t>에드가 앨런 포 저</t>
    <phoneticPr fontId="31" type="noConversion"/>
  </si>
  <si>
    <t>민음사</t>
    <phoneticPr fontId="31" type="noConversion"/>
  </si>
  <si>
    <t>마음의 사회학</t>
    <phoneticPr fontId="31" type="noConversion"/>
  </si>
  <si>
    <t>김홍중</t>
    <phoneticPr fontId="31" type="noConversion"/>
  </si>
  <si>
    <t>문학동네</t>
    <phoneticPr fontId="31" type="noConversion"/>
  </si>
  <si>
    <t>눈부시게 불완전한</t>
    <phoneticPr fontId="31" type="noConversion"/>
  </si>
  <si>
    <t>일라이 클레어</t>
  </si>
  <si>
    <t>동아시사</t>
  </si>
  <si>
    <t>청소년을 위한 연암산문선</t>
    <phoneticPr fontId="31" type="noConversion"/>
  </si>
  <si>
    <t>박지원</t>
    <phoneticPr fontId="31" type="noConversion"/>
  </si>
  <si>
    <t>꿈과희망</t>
    <phoneticPr fontId="31" type="noConversion"/>
  </si>
  <si>
    <t>지적 대화를 위한 넓고 얕은 지식 1</t>
    <phoneticPr fontId="31" type="noConversion"/>
  </si>
  <si>
    <t>채사장</t>
    <phoneticPr fontId="31" type="noConversion"/>
  </si>
  <si>
    <t>웨일북</t>
    <phoneticPr fontId="31" type="noConversion"/>
  </si>
  <si>
    <t>지구 끝의 온실</t>
    <phoneticPr fontId="31" type="noConversion"/>
  </si>
  <si>
    <t>김초엽 저</t>
    <phoneticPr fontId="31" type="noConversion"/>
  </si>
  <si>
    <t xml:space="preserve">자이언트북스 </t>
    <phoneticPr fontId="31" type="noConversion"/>
  </si>
  <si>
    <t>세상 친절한 중국상식</t>
    <phoneticPr fontId="31" type="noConversion"/>
  </si>
  <si>
    <t>이벌찬, 오로라</t>
    <phoneticPr fontId="31" type="noConversion"/>
  </si>
  <si>
    <t>미래의 창</t>
    <phoneticPr fontId="31" type="noConversion"/>
  </si>
  <si>
    <t>김영철, 타일러 라쉬</t>
    <phoneticPr fontId="31" type="noConversion"/>
  </si>
  <si>
    <t xml:space="preserve"> 위즈덤하우스 </t>
    <phoneticPr fontId="31" type="noConversion"/>
  </si>
  <si>
    <t>영어 회화의 결정적 구동사들</t>
    <phoneticPr fontId="31" type="noConversion"/>
  </si>
  <si>
    <t>룩룩잉글리쉬</t>
    <phoneticPr fontId="31" type="noConversion"/>
  </si>
  <si>
    <t>사람in</t>
    <phoneticPr fontId="31" type="noConversion"/>
  </si>
  <si>
    <t>스토리 클래식</t>
    <phoneticPr fontId="31" type="noConversion"/>
  </si>
  <si>
    <t>오수현</t>
    <phoneticPr fontId="31" type="noConversion"/>
  </si>
  <si>
    <t xml:space="preserve">블랙피쉬 </t>
    <phoneticPr fontId="31" type="noConversion"/>
  </si>
  <si>
    <t>창문 넘어 도망친 100세 노인</t>
    <phoneticPr fontId="31" type="noConversion"/>
  </si>
  <si>
    <t>요나스 요나손</t>
    <phoneticPr fontId="31" type="noConversion"/>
  </si>
  <si>
    <t>열린책들</t>
    <phoneticPr fontId="31" type="noConversion"/>
  </si>
  <si>
    <t>일류의 조건</t>
    <phoneticPr fontId="31" type="noConversion"/>
  </si>
  <si>
    <t>사이토 다카시</t>
    <phoneticPr fontId="31" type="noConversion"/>
  </si>
  <si>
    <t>필름</t>
    <phoneticPr fontId="31" type="noConversion"/>
  </si>
  <si>
    <t xml:space="preserve">어쩌다 클래식 </t>
    <phoneticPr fontId="31" type="noConversion"/>
  </si>
  <si>
    <t>임지이, 태복</t>
    <phoneticPr fontId="31" type="noConversion"/>
  </si>
  <si>
    <t xml:space="preserve">더퀘스트 </t>
    <phoneticPr fontId="31" type="noConversion"/>
  </si>
  <si>
    <t>눈물꽃 소년</t>
    <phoneticPr fontId="31" type="noConversion"/>
  </si>
  <si>
    <t>박노해</t>
    <phoneticPr fontId="31" type="noConversion"/>
  </si>
  <si>
    <t>느린걸음</t>
    <phoneticPr fontId="31" type="noConversion"/>
  </si>
  <si>
    <t>이처럼 사소한 것들</t>
    <phoneticPr fontId="31" type="noConversion"/>
  </si>
  <si>
    <t>클레어 키건</t>
    <phoneticPr fontId="31" type="noConversion"/>
  </si>
  <si>
    <t>다산책방</t>
    <phoneticPr fontId="31" type="noConversion"/>
  </si>
  <si>
    <t>정의론</t>
    <phoneticPr fontId="31" type="noConversion"/>
  </si>
  <si>
    <t>존 롤스</t>
    <phoneticPr fontId="31" type="noConversion"/>
  </si>
  <si>
    <t>이학사</t>
    <phoneticPr fontId="31" type="noConversion"/>
  </si>
  <si>
    <t>기후 미식</t>
    <phoneticPr fontId="31" type="noConversion"/>
  </si>
  <si>
    <t>이의철</t>
  </si>
  <si>
    <t>친애하는 나의 집에게</t>
    <phoneticPr fontId="31" type="noConversion"/>
  </si>
  <si>
    <t>하재영</t>
    <phoneticPr fontId="31" type="noConversion"/>
  </si>
  <si>
    <t>라이프앤페이지</t>
    <phoneticPr fontId="31" type="noConversion"/>
  </si>
  <si>
    <t>삶의 모든 색</t>
    <phoneticPr fontId="31" type="noConversion"/>
  </si>
  <si>
    <t>리사 아이사토 글그림/김지은 역</t>
    <phoneticPr fontId="31" type="noConversion"/>
  </si>
  <si>
    <t>길벗어린이</t>
    <phoneticPr fontId="31" type="noConversion"/>
  </si>
  <si>
    <t xml:space="preserve">그림책, 사춘기 마음을 부탁해 </t>
    <phoneticPr fontId="31" type="noConversion"/>
  </si>
  <si>
    <t>남기숙</t>
    <phoneticPr fontId="31" type="noConversion"/>
  </si>
  <si>
    <t xml:space="preserve">상도북스 </t>
    <phoneticPr fontId="31" type="noConversion"/>
  </si>
  <si>
    <t>분실물이 돌아왔습니다</t>
    <phoneticPr fontId="31" type="noConversion"/>
  </si>
  <si>
    <t>김혜정</t>
    <phoneticPr fontId="31" type="noConversion"/>
  </si>
  <si>
    <t>오리지널스</t>
    <phoneticPr fontId="31" type="noConversion"/>
  </si>
  <si>
    <r>
      <t>선생님의 서재</t>
    </r>
    <r>
      <rPr>
        <sz val="11"/>
        <color rgb="FF000000"/>
        <rFont val="돋움"/>
        <family val="3"/>
        <charset val="129"/>
      </rPr>
      <t xml:space="preserve"> 추천 도서</t>
    </r>
    <phoneticPr fontId="20" type="noConversion"/>
  </si>
  <si>
    <t>역사</t>
    <phoneticPr fontId="20" type="noConversion"/>
  </si>
  <si>
    <t>역사선생님도 궁금한 101가지 세계사 질문사전 2</t>
    <phoneticPr fontId="31" type="noConversion"/>
  </si>
  <si>
    <t>예술</t>
    <phoneticPr fontId="20" type="noConversion"/>
  </si>
  <si>
    <t>종교</t>
    <phoneticPr fontId="20" type="noConversion"/>
  </si>
  <si>
    <t>우리가 과학을 사랑하는 법</t>
    <phoneticPr fontId="31" type="noConversion"/>
  </si>
  <si>
    <t>총류</t>
    <phoneticPr fontId="20" type="noConversion"/>
  </si>
  <si>
    <t>김영철·타일러의 진짜 미국식 영어</t>
    <phoneticPr fontId="20" type="noConversion"/>
  </si>
  <si>
    <t>학생 희망도서</t>
    <phoneticPr fontId="20" type="noConversion"/>
  </si>
  <si>
    <t>수업 활동 100</t>
    <phoneticPr fontId="20" type="noConversion"/>
  </si>
  <si>
    <t>김성규</t>
    <phoneticPr fontId="20" type="noConversion"/>
  </si>
  <si>
    <t>학교도서관저널</t>
    <phoneticPr fontId="20" type="noConversion"/>
  </si>
  <si>
    <t>담임 고민 덜어주는 학급활동 아이디어</t>
    <phoneticPr fontId="20" type="noConversion"/>
  </si>
  <si>
    <t>장원석</t>
    <phoneticPr fontId="20" type="noConversion"/>
  </si>
  <si>
    <t>열두 달 계기교육</t>
    <phoneticPr fontId="20" type="noConversion"/>
  </si>
  <si>
    <t>김소현 외 3명</t>
    <phoneticPr fontId="20" type="noConversion"/>
  </si>
  <si>
    <t>구슬쥬네 공부의 숲</t>
  </si>
  <si>
    <t>기억을 먹는 아이</t>
  </si>
  <si>
    <t>플랜B의 은유</t>
  </si>
  <si>
    <t>나는 일주일 전으로 갔다</t>
  </si>
  <si>
    <t>백정은 지음</t>
  </si>
  <si>
    <t>양나리 지음, 김수환 추천</t>
  </si>
  <si>
    <t>김혜정 지음</t>
  </si>
  <si>
    <t>김경집 지음</t>
  </si>
  <si>
    <t>알바로 야리투 지음, 김정하 옮김</t>
  </si>
  <si>
    <t>최서연.전상훈 지음</t>
  </si>
  <si>
    <t>서준석 지음</t>
  </si>
  <si>
    <t>이지유 지음</t>
  </si>
  <si>
    <t>요시노 겐자부로 지음, 김욱 옮김</t>
  </si>
  <si>
    <t>정온하 지음</t>
  </si>
  <si>
    <t>이자벨 보티앙 지음, 갈리 그림, 임명주 옮김</t>
  </si>
  <si>
    <t>박진영 지음</t>
  </si>
  <si>
    <t>이광렬 지음</t>
  </si>
  <si>
    <t>데일 카네기 지음, 이미숙 옮김</t>
  </si>
  <si>
    <t>톰 앵글버거.폴 델린저 지음, 김영란 옮김</t>
  </si>
  <si>
    <t>그레이디 힐하우스 지음, 윤신영 옮김</t>
  </si>
  <si>
    <t>장은선 지음</t>
  </si>
  <si>
    <t>김시습 지음, 한동훈 그림, 김풍기 옮김</t>
  </si>
  <si>
    <t>레프 니콜라예비치 톨스토이 지음, 박형규 옮김</t>
  </si>
  <si>
    <t>홍세화 외 지음</t>
  </si>
  <si>
    <t>김영숙 지음</t>
  </si>
  <si>
    <t>이꽃님 지음</t>
  </si>
  <si>
    <t>황보나 지음</t>
  </si>
  <si>
    <t>벤 올린 지음, 강세중 옮김</t>
  </si>
  <si>
    <t>이금이 지음</t>
  </si>
  <si>
    <t>브렌던 오도너휴 지음, 허성심 옮김</t>
  </si>
  <si>
    <t>구슬쥬 지음</t>
  </si>
  <si>
    <t>로이스 로리 지음, 장은수 옮김</t>
  </si>
  <si>
    <t>유은실 지음</t>
  </si>
  <si>
    <t>손원평 지음</t>
  </si>
  <si>
    <t>김태완 지음</t>
  </si>
  <si>
    <t>이현옥.이현주 지음</t>
  </si>
  <si>
    <t>김정진 지음</t>
  </si>
  <si>
    <t>토머스 S.쿤 지음, 김명자.홍성욱 옮김</t>
  </si>
  <si>
    <t>칼 세이건 지음, 홍승수 옮김</t>
  </si>
  <si>
    <t>조승우 지음</t>
  </si>
  <si>
    <t>최정원 지음</t>
  </si>
  <si>
    <t>유이제 지음</t>
  </si>
  <si>
    <t>이여운 지음</t>
  </si>
  <si>
    <t>반병현 지음</t>
  </si>
  <si>
    <t>가키모치 지음, 정한뉘 옮김</t>
  </si>
  <si>
    <t>최진우 지음, 도아마 그림</t>
  </si>
  <si>
    <t>전방욱 지음</t>
  </si>
  <si>
    <t>김영호 지음</t>
  </si>
  <si>
    <t>강선주 외 지음</t>
  </si>
  <si>
    <t>박요한 지음</t>
  </si>
  <si>
    <t>김관욱 지음, 김예지(김가지) 그림</t>
  </si>
  <si>
    <t>오승현 지음</t>
  </si>
  <si>
    <t>김나영 지음</t>
  </si>
  <si>
    <t>이상권 지음</t>
  </si>
  <si>
    <t>김경은 지음</t>
  </si>
  <si>
    <t>김동식 지음</t>
  </si>
  <si>
    <t>나태주 지음, 하상만 엮음</t>
  </si>
  <si>
    <t>도대체 지음</t>
  </si>
  <si>
    <t>최우리 외 지음, 인권연대 기획</t>
  </si>
  <si>
    <t>깨끼 박사 지음</t>
  </si>
  <si>
    <t>정욱식 지음, 김상민 그림</t>
  </si>
  <si>
    <t>이민호 지음</t>
  </si>
  <si>
    <t>이지은 지음, 박은미 그림</t>
  </si>
  <si>
    <t>캐럴 마타스 지음, 김다봄 옮김</t>
  </si>
  <si>
    <t>이은용 지음</t>
  </si>
  <si>
    <t>오미진 지음</t>
  </si>
  <si>
    <t>최형규 지음, 김예지 그림</t>
  </si>
  <si>
    <t>배혜림.이윤정 지음, 김집순 그림</t>
  </si>
  <si>
    <t>안도현 지음, 정창윤 그림</t>
  </si>
  <si>
    <t>박승준 지음, 이한울 그림</t>
  </si>
  <si>
    <t>김지원 지음, 김도아 그림</t>
  </si>
  <si>
    <t>홍명진 지음, 조성민 그림</t>
  </si>
  <si>
    <t>김준형 지음, 박종호 그림</t>
  </si>
  <si>
    <t>윤슬빛 지음</t>
  </si>
  <si>
    <t>조지욱 지음, 송진욱 그림</t>
  </si>
  <si>
    <t>안승희 지음</t>
  </si>
  <si>
    <t>이성희 지음, 김푸른 그림</t>
  </si>
  <si>
    <t>이성희 지음, 인선 그림</t>
  </si>
  <si>
    <t>정승은.김세연 지음, 정진희 그림</t>
  </si>
  <si>
    <t>실비아 맥니콜 지음, 이계순 옮김</t>
  </si>
  <si>
    <t>코니 팔름크비스트 지음, 윤경선 옮김</t>
  </si>
  <si>
    <t>김광배 외 지음</t>
  </si>
  <si>
    <t>이필렬 외 지음</t>
  </si>
  <si>
    <t>남성현 지음, 이크종 그림</t>
  </si>
  <si>
    <t>이정환 지음, 김소희 그림</t>
  </si>
  <si>
    <t>구본권 지음, 허현경 그림</t>
  </si>
  <si>
    <t>김영하 지음</t>
  </si>
  <si>
    <t>구병모 지음</t>
  </si>
  <si>
    <t>추정경 지음</t>
  </si>
  <si>
    <t>꿈결</t>
  </si>
  <si>
    <t>탐</t>
  </si>
  <si>
    <t>위즈덤하우스</t>
  </si>
  <si>
    <t>그래도봄</t>
  </si>
  <si>
    <t>라임</t>
  </si>
  <si>
    <t>미디어숲</t>
  </si>
  <si>
    <t>빅피시</t>
  </si>
  <si>
    <t>사계절</t>
  </si>
  <si>
    <t>풀빛</t>
  </si>
  <si>
    <t>양철북</t>
  </si>
  <si>
    <t>행복한나무</t>
  </si>
  <si>
    <t>우리학교</t>
  </si>
  <si>
    <t>블랙피쉬</t>
  </si>
  <si>
    <t>중앙경제평론사</t>
  </si>
  <si>
    <t>한빛미디어</t>
  </si>
  <si>
    <t>비룡소</t>
  </si>
  <si>
    <t>현대지성</t>
  </si>
  <si>
    <t>푸른숲주니어</t>
  </si>
  <si>
    <t>철수와영희</t>
  </si>
  <si>
    <t>휴머니스트</t>
  </si>
  <si>
    <t>갈라파고스</t>
  </si>
  <si>
    <t>문학동네</t>
  </si>
  <si>
    <t>북라이프</t>
  </si>
  <si>
    <t>포레스트북스</t>
  </si>
  <si>
    <t>다산에듀</t>
  </si>
  <si>
    <t>다즐링</t>
  </si>
  <si>
    <t>체인지업</t>
  </si>
  <si>
    <t>넥스트씨</t>
  </si>
  <si>
    <t>까치</t>
  </si>
  <si>
    <t>사이언스북스</t>
  </si>
  <si>
    <t>자음과모음</t>
  </si>
  <si>
    <t>창비</t>
  </si>
  <si>
    <t>글라이더</t>
  </si>
  <si>
    <t>북트리거</t>
  </si>
  <si>
    <t>주니어태학</t>
  </si>
  <si>
    <t>리마인드</t>
  </si>
  <si>
    <t>이상북스</t>
  </si>
  <si>
    <t>지성사</t>
  </si>
  <si>
    <t>해냄</t>
  </si>
  <si>
    <t>청아출판사</t>
  </si>
  <si>
    <t>생각학교</t>
  </si>
  <si>
    <t>뜨인돌</t>
  </si>
  <si>
    <t>씨드북(주)</t>
  </si>
  <si>
    <t>요다</t>
  </si>
  <si>
    <t>쉬는시간</t>
  </si>
  <si>
    <t>유유히</t>
  </si>
  <si>
    <t>마리북스</t>
  </si>
  <si>
    <t>갈마바람</t>
  </si>
  <si>
    <t>북치는소년</t>
  </si>
  <si>
    <t>샘터사</t>
  </si>
  <si>
    <t>맘에드림</t>
  </si>
  <si>
    <t>다산어린이</t>
  </si>
  <si>
    <t>봄마중</t>
  </si>
  <si>
    <t>한솔수북</t>
  </si>
  <si>
    <t>북극곰</t>
  </si>
  <si>
    <t>파란자전거</t>
  </si>
  <si>
    <t>어린이나무생각</t>
  </si>
  <si>
    <t>돌베개</t>
  </si>
  <si>
    <t>한권의책</t>
  </si>
  <si>
    <t>노란돼지</t>
  </si>
  <si>
    <t>굿플러스북</t>
  </si>
  <si>
    <t>나무를심는사람들</t>
  </si>
  <si>
    <t>복복서가</t>
  </si>
  <si>
    <t>다산책방</t>
  </si>
  <si>
    <t>합계</t>
    <phoneticPr fontId="20" type="noConversion"/>
  </si>
  <si>
    <t>NEW! 중학생 공부법의 모든 것</t>
    <phoneticPr fontId="20" type="noConversion"/>
  </si>
  <si>
    <t>누가 내 소프트웨어를 훔쳐 갔지?</t>
    <phoneticPr fontId="20" type="noConversion"/>
  </si>
  <si>
    <t>오백 년째 열다섯 2</t>
    <phoneticPr fontId="20" type="noConversion"/>
  </si>
  <si>
    <t>자연과학</t>
  </si>
  <si>
    <t>자연과학</t>
    <phoneticPr fontId="20" type="noConversion"/>
  </si>
  <si>
    <t>삶이 내게 잘 지내냐고 물었다</t>
    <phoneticPr fontId="20" type="noConversion"/>
  </si>
  <si>
    <t>철학</t>
    <phoneticPr fontId="20" type="noConversion"/>
  </si>
  <si>
    <t>남극의 아이 13호</t>
    <phoneticPr fontId="20" type="noConversion"/>
  </si>
  <si>
    <t>AI, 질문이 직업이 되는 세상</t>
    <phoneticPr fontId="20" type="noConversion"/>
  </si>
  <si>
    <t>3배속 공부법</t>
    <phoneticPr fontId="20" type="noConversion"/>
  </si>
  <si>
    <t>기후 변화 쫌 아는 10대</t>
    <phoneticPr fontId="20" type="noConversion"/>
  </si>
  <si>
    <t>그대들, 어떻게 살 것인가</t>
    <phoneticPr fontId="20" type="noConversion"/>
  </si>
  <si>
    <t>그 논리, 이상한데요?</t>
    <phoneticPr fontId="20" type="noConversion"/>
  </si>
  <si>
    <t>나는 나를 지킵니다</t>
    <phoneticPr fontId="20" type="noConversion"/>
  </si>
  <si>
    <t>수상한 거미소년</t>
    <phoneticPr fontId="20" type="noConversion"/>
  </si>
  <si>
    <t>데일 카네기 인간관계론</t>
    <phoneticPr fontId="20" type="noConversion"/>
  </si>
  <si>
    <t>게으른 자를 위한 수상한 화학책</t>
    <phoneticPr fontId="20" type="noConversion"/>
  </si>
  <si>
    <t>로봇 소년, 학교에 가다</t>
    <phoneticPr fontId="20" type="noConversion"/>
  </si>
  <si>
    <t>도시를 만드는 기술 이야기</t>
    <phoneticPr fontId="20" type="noConversion"/>
  </si>
  <si>
    <t>밀레니얼 칠드런</t>
    <phoneticPr fontId="20" type="noConversion"/>
  </si>
  <si>
    <t>금오신화 (컬러 일러스트 수록 완역본)</t>
    <phoneticPr fontId="20" type="noConversion"/>
  </si>
  <si>
    <t>톨스토이 단편선</t>
    <phoneticPr fontId="20" type="noConversion"/>
  </si>
  <si>
    <t>나는 어떤 삶을 살아야 할까?</t>
    <phoneticPr fontId="20" type="noConversion"/>
  </si>
  <si>
    <t>미술관에 가고 싶어지는 미술책</t>
    <phoneticPr fontId="20" type="noConversion"/>
  </si>
  <si>
    <t>예술</t>
    <phoneticPr fontId="20" type="noConversion"/>
  </si>
  <si>
    <t>장 지글러 지음, 유영미 옮김</t>
    <phoneticPr fontId="20" type="noConversion"/>
  </si>
  <si>
    <t>왜 세계의 절반은 굶주리는가?</t>
    <phoneticPr fontId="20" type="noConversion"/>
  </si>
  <si>
    <t>미래인</t>
    <phoneticPr fontId="20" type="noConversion"/>
  </si>
  <si>
    <t>죽이고 싶은 아이</t>
    <phoneticPr fontId="20" type="noConversion"/>
  </si>
  <si>
    <t>당연하게도 나는 너를</t>
    <phoneticPr fontId="20" type="noConversion"/>
  </si>
  <si>
    <t>네임 스티커</t>
    <phoneticPr fontId="20" type="noConversion"/>
  </si>
  <si>
    <t>아주 이상한 수학책</t>
    <phoneticPr fontId="20" type="noConversion"/>
  </si>
  <si>
    <t>철학의 숲</t>
    <phoneticPr fontId="20" type="noConversion"/>
  </si>
  <si>
    <t>너를 위한 B컷</t>
    <phoneticPr fontId="20" type="noConversion"/>
  </si>
  <si>
    <t>기억 전달자</t>
    <phoneticPr fontId="20" type="noConversion"/>
  </si>
  <si>
    <t>순례 주택</t>
    <phoneticPr fontId="20" type="noConversion"/>
  </si>
  <si>
    <t>아몬드 (청소년판)</t>
    <phoneticPr fontId="20" type="noConversion"/>
  </si>
  <si>
    <t>고전의 숲</t>
    <phoneticPr fontId="20" type="noConversion"/>
  </si>
  <si>
    <t>세계를 건너 너에게 갈게</t>
    <phoneticPr fontId="20" type="noConversion"/>
  </si>
  <si>
    <t>중등 필독 신문</t>
    <phoneticPr fontId="20" type="noConversion"/>
  </si>
  <si>
    <t>10대를 위한 총균쇠 수업</t>
    <phoneticPr fontId="20" type="noConversion"/>
  </si>
  <si>
    <t>여름을 한 입 베어 물었더니</t>
    <phoneticPr fontId="20" type="noConversion"/>
  </si>
  <si>
    <t>과학혁명의 구조</t>
    <phoneticPr fontId="20" type="noConversion"/>
  </si>
  <si>
    <t>코스모스</t>
    <phoneticPr fontId="20" type="noConversion"/>
  </si>
  <si>
    <t>공부가 설렘이 되는 순간</t>
    <phoneticPr fontId="20" type="noConversion"/>
  </si>
  <si>
    <t>저희는 이 행성을 떠납니다</t>
    <phoneticPr fontId="20" type="noConversion"/>
  </si>
  <si>
    <t>터널 103</t>
    <phoneticPr fontId="20" type="noConversion"/>
  </si>
  <si>
    <t>인공지능만 믿고 공부는 안 해도 될까요?</t>
    <phoneticPr fontId="20" type="noConversion"/>
  </si>
  <si>
    <t>나보다 똑똑한 AI와 사는 법</t>
    <phoneticPr fontId="20" type="noConversion"/>
  </si>
  <si>
    <t>한 권으로 읽는 과학 노벨상</t>
    <phoneticPr fontId="20" type="noConversion"/>
  </si>
  <si>
    <t>숲이라는 세계</t>
    <phoneticPr fontId="20" type="noConversion"/>
  </si>
  <si>
    <t>DNA의 거의 모든 과학</t>
    <phoneticPr fontId="20" type="noConversion"/>
  </si>
  <si>
    <t>10년 뒤, 어떤 일이 생길까?</t>
    <phoneticPr fontId="20" type="noConversion"/>
  </si>
  <si>
    <t>청소년을 위한 박물관 에세이</t>
    <phoneticPr fontId="20" type="noConversion"/>
  </si>
  <si>
    <t>청소년을 위한 처음 정치학</t>
    <phoneticPr fontId="20" type="noConversion"/>
  </si>
  <si>
    <t>자꾸 생각나면 중독인가요?</t>
    <phoneticPr fontId="20" type="noConversion"/>
  </si>
  <si>
    <t>사춘기를 위한 문장력 수업</t>
    <phoneticPr fontId="20" type="noConversion"/>
  </si>
  <si>
    <t>경제수학, 위기의 편의점을 살려라!</t>
    <phoneticPr fontId="20" type="noConversion"/>
  </si>
  <si>
    <t>빅토피아</t>
    <phoneticPr fontId="20" type="noConversion"/>
  </si>
  <si>
    <t>무채색 삶이라고 생각했지만</t>
    <phoneticPr fontId="20" type="noConversion"/>
  </si>
  <si>
    <t>열다섯에 곰이라니</t>
    <phoneticPr fontId="20" type="noConversion"/>
  </si>
  <si>
    <t>1점 때문에</t>
    <phoneticPr fontId="20" type="noConversion"/>
  </si>
  <si>
    <t>나는, 그냥 내가 되고 싶어요</t>
    <phoneticPr fontId="20" type="noConversion"/>
  </si>
  <si>
    <t>인권으로 살펴본 기후 위기 이야기</t>
    <phoneticPr fontId="20" type="noConversion"/>
  </si>
  <si>
    <t>너의 이야기를 들어줄게!</t>
    <phoneticPr fontId="20" type="noConversion"/>
  </si>
  <si>
    <t>청소년에게 전하는 기후위기와 신냉전 이야기</t>
    <phoneticPr fontId="20" type="noConversion"/>
  </si>
  <si>
    <t>청소년에게 시인이 읽어 주는 시인의 얼굴</t>
    <phoneticPr fontId="20" type="noConversion"/>
  </si>
  <si>
    <t>빛날 수 있을까</t>
    <phoneticPr fontId="20" type="noConversion"/>
  </si>
  <si>
    <t>미란다 복제하기</t>
    <phoneticPr fontId="20" type="noConversion"/>
  </si>
  <si>
    <t>하라의 세계가 열리면</t>
    <phoneticPr fontId="20" type="noConversion"/>
  </si>
  <si>
    <t>십대들을 위한 꽤 쓸모 있는 과학책</t>
    <phoneticPr fontId="20" type="noConversion"/>
  </si>
  <si>
    <t>청소년을 위한 개념 있는 언어생활</t>
    <phoneticPr fontId="20" type="noConversion"/>
  </si>
  <si>
    <t>어학</t>
  </si>
  <si>
    <t>어학</t>
    <phoneticPr fontId="20" type="noConversion"/>
  </si>
  <si>
    <t>청소년을 위한 개념 있는 식생활</t>
    <phoneticPr fontId="20" type="noConversion"/>
  </si>
  <si>
    <t>팀 슐체 지음, 바스티안 클람케 그림, 박종대 옮김</t>
    <phoneticPr fontId="20" type="noConversion"/>
  </si>
  <si>
    <t>지구는 시원해질 거야</t>
    <phoneticPr fontId="20" type="noConversion"/>
  </si>
  <si>
    <t>맨처음 식물공부</t>
    <phoneticPr fontId="20" type="noConversion"/>
  </si>
  <si>
    <t>복제인간은 가능할까?</t>
    <phoneticPr fontId="20" type="noConversion"/>
  </si>
  <si>
    <t>너의 베프가 되고 싶어</t>
    <phoneticPr fontId="20" type="noConversion"/>
  </si>
  <si>
    <t>제니 제이코비 지음, 신나는 과학을 만드는 사람들 옮김</t>
    <phoneticPr fontId="20" type="noConversion"/>
  </si>
  <si>
    <t>좋아요의 함정</t>
    <phoneticPr fontId="20" type="noConversion"/>
  </si>
  <si>
    <t>이사벨 메이라 지음, 김파비오 옮김</t>
    <phoneticPr fontId="20" type="noConversion"/>
  </si>
  <si>
    <t>세상이 보이는 스팀사이언스 100</t>
    <phoneticPr fontId="20" type="noConversion"/>
  </si>
  <si>
    <t>함께 사는 다문화 왜 중요할까요?</t>
    <phoneticPr fontId="20" type="noConversion"/>
  </si>
  <si>
    <t>좋은 정치란 어떤 것일까요?</t>
    <phoneticPr fontId="20" type="noConversion"/>
  </si>
  <si>
    <t>도시 대 도시! 맞짱 세계지리 수업</t>
    <phoneticPr fontId="20" type="noConversion"/>
  </si>
  <si>
    <t>역사</t>
    <phoneticPr fontId="20" type="noConversion"/>
  </si>
  <si>
    <t>반짝반짝 우리 문화유산 그림책</t>
    <phoneticPr fontId="20" type="noConversion"/>
  </si>
  <si>
    <t>지금부터 하면 돼!</t>
    <phoneticPr fontId="20" type="noConversion"/>
  </si>
  <si>
    <t>숫자로 알아보는 환경 과학 이야기</t>
    <phoneticPr fontId="20" type="noConversion"/>
  </si>
  <si>
    <t>미술관 가는 날</t>
    <phoneticPr fontId="20" type="noConversion"/>
  </si>
  <si>
    <t>문학</t>
    <phoneticPr fontId="20" type="noConversion"/>
  </si>
  <si>
    <t>내가 에너지를 생각하는 이유</t>
    <phoneticPr fontId="20" type="noConversion"/>
  </si>
  <si>
    <t>남극에 ‘운명의 날 빙하’가 있다고?</t>
    <phoneticPr fontId="20" type="noConversion"/>
  </si>
  <si>
    <t>천문학자들이 코딩하느라 바쁘다고?</t>
    <phoneticPr fontId="20" type="noConversion"/>
  </si>
  <si>
    <t>‘좋아요’가 왜 안 좋아?</t>
    <phoneticPr fontId="20" type="noConversion"/>
  </si>
  <si>
    <t>작별인사</t>
    <phoneticPr fontId="20" type="noConversion"/>
  </si>
  <si>
    <t>회색 인간</t>
    <phoneticPr fontId="20" type="noConversion"/>
  </si>
  <si>
    <t>한 스푼의 시간 (리커버)</t>
    <phoneticPr fontId="20" type="noConversion"/>
  </si>
  <si>
    <t xml:space="preserve">박래훈 외 </t>
    <phoneticPr fontId="20" type="noConversion"/>
  </si>
  <si>
    <t>역사선생님도 궁금한 101가지 세계사 질문사전1</t>
    <phoneticPr fontId="20" type="noConversion"/>
  </si>
  <si>
    <t>역사선생님도 궁금한 101가지 세계사 질문사전2</t>
    <phoneticPr fontId="20" type="noConversion"/>
  </si>
  <si>
    <t>양홍석 외 10</t>
    <phoneticPr fontId="20" type="noConversion"/>
  </si>
  <si>
    <t>안목</t>
    <phoneticPr fontId="20" type="noConversion"/>
  </si>
  <si>
    <t>철도원 삼대</t>
    <phoneticPr fontId="20" type="noConversion"/>
  </si>
  <si>
    <t>황석영</t>
    <phoneticPr fontId="20" type="noConversion"/>
  </si>
  <si>
    <t>역사선생님도 궁금한 101가지 한국사 질문사전</t>
    <phoneticPr fontId="20" type="noConversion"/>
  </si>
  <si>
    <t xml:space="preserve">역사선생님도 궁금한 101가지 한국사 질문사전 </t>
    <phoneticPr fontId="31" type="noConversion"/>
  </si>
  <si>
    <t>청소년 베스트셀러 도서</t>
    <phoneticPr fontId="20" type="noConversion"/>
  </si>
  <si>
    <t>수업 활용 도서</t>
    <phoneticPr fontId="20" type="noConversion"/>
  </si>
  <si>
    <t>책임을 묻다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</si>
</sst>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_-* #,##0_-;\-* #,##0_-;_-* &quot;-&quot;_-;_-@"/>
    <numFmt numFmtId="177" formatCode="000\-000"/>
  </numFmts>
  <fonts count="36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u/>
      <sz val="20"/>
      <color rgb="FF000000"/>
      <name val="함초롬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rgb="FF000000"/>
      <name val="함초롬돋움"/>
      <family val="3"/>
      <charset val="129"/>
    </font>
    <font>
      <b/>
      <sz val="14"/>
      <color rgb="FF000000"/>
      <name val="함초롬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222222"/>
      <name val="맑은 고딕"/>
      <family val="3"/>
      <charset val="129"/>
      <scheme val="minor"/>
    </font>
    <font>
      <sz val="11"/>
      <color rgb="FF202124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u/>
      <sz val="20"/>
      <color rgb="FF000000"/>
      <name val="함초롬돋움"/>
      <family val="3"/>
      <charset val="129"/>
    </font>
    <font>
      <b/>
      <sz val="20"/>
      <color rgb="FF000000"/>
      <name val="함초롬돋움"/>
      <family val="3"/>
      <charset val="129"/>
    </font>
    <font>
      <b/>
      <sz val="14"/>
      <color rgb="FF000000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1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19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19" fillId="0" borderId="0">
      <alignment vertical="center"/>
    </xf>
    <xf numFmtId="41" fontId="1" fillId="0" borderId="0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42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/>
    <xf numFmtId="41" fontId="19" fillId="0" borderId="0"/>
    <xf numFmtId="0" fontId="19" fillId="0" borderId="0"/>
    <xf numFmtId="41" fontId="1" fillId="0" borderId="0">
      <alignment vertical="center"/>
    </xf>
    <xf numFmtId="0" fontId="19" fillId="21" borderId="10">
      <alignment vertical="center"/>
    </xf>
    <xf numFmtId="0" fontId="1" fillId="0" borderId="0">
      <alignment vertical="center"/>
    </xf>
    <xf numFmtId="0" fontId="19" fillId="0" borderId="0">
      <alignment vertical="center"/>
    </xf>
    <xf numFmtId="41" fontId="19" fillId="0" borderId="0"/>
    <xf numFmtId="0" fontId="1" fillId="0" borderId="0">
      <alignment vertical="center"/>
    </xf>
    <xf numFmtId="41" fontId="19" fillId="0" borderId="0"/>
    <xf numFmtId="41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41" fontId="19" fillId="0" borderId="0"/>
    <xf numFmtId="0" fontId="1" fillId="0" borderId="0">
      <alignment vertical="center"/>
    </xf>
    <xf numFmtId="0" fontId="21" fillId="0" borderId="0">
      <alignment vertical="center"/>
    </xf>
  </cellStyleXfs>
  <cellXfs count="79"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19" fillId="0" borderId="0" xfId="0" applyNumberFormat="1" applyFont="1" applyBorder="1">
      <alignment vertical="center"/>
    </xf>
    <xf numFmtId="0" fontId="19" fillId="0" borderId="0" xfId="0" applyNumberFormat="1" applyFont="1">
      <alignment vertical="center"/>
    </xf>
    <xf numFmtId="0" fontId="24" fillId="0" borderId="11" xfId="0" applyNumberFormat="1" applyFont="1" applyBorder="1" applyAlignment="1">
      <alignment horizontal="center" vertical="center"/>
    </xf>
    <xf numFmtId="41" fontId="24" fillId="0" borderId="11" xfId="32" applyNumberFormat="1" applyFont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NumberFormat="1" applyBorder="1">
      <alignment vertical="center"/>
    </xf>
    <xf numFmtId="177" fontId="22" fillId="0" borderId="11" xfId="33" applyNumberFormat="1" applyFont="1" applyBorder="1" applyAlignment="1">
      <alignment horizontal="center" vertical="center"/>
    </xf>
    <xf numFmtId="177" fontId="26" fillId="0" borderId="11" xfId="33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11" xfId="117" applyFont="1" applyFill="1" applyBorder="1" applyAlignment="1">
      <alignment horizontal="center" vertical="center"/>
    </xf>
    <xf numFmtId="0" fontId="22" fillId="0" borderId="11" xfId="130" applyFont="1" applyBorder="1" applyAlignment="1">
      <alignment horizontal="center" vertical="top" wrapText="1"/>
    </xf>
    <xf numFmtId="0" fontId="23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41" fontId="26" fillId="0" borderId="11" xfId="32" applyFont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Border="1">
      <alignment vertical="center"/>
    </xf>
    <xf numFmtId="41" fontId="26" fillId="0" borderId="11" xfId="33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41" fontId="30" fillId="0" borderId="17" xfId="32" applyFont="1" applyFill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1" fontId="30" fillId="0" borderId="11" xfId="32" applyFont="1" applyFill="1" applyBorder="1" applyAlignment="1">
      <alignment vertical="center"/>
    </xf>
    <xf numFmtId="41" fontId="30" fillId="0" borderId="11" xfId="32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1" fontId="23" fillId="0" borderId="11" xfId="32" applyFont="1" applyBorder="1">
      <alignment vertical="center"/>
    </xf>
    <xf numFmtId="41" fontId="32" fillId="25" borderId="0" xfId="32" applyFont="1" applyFill="1" applyAlignment="1">
      <alignment horizontal="right" vertical="center" wrapText="1"/>
    </xf>
    <xf numFmtId="41" fontId="23" fillId="0" borderId="11" xfId="32" applyFont="1" applyBorder="1" applyAlignment="1">
      <alignment horizontal="right" vertical="center"/>
    </xf>
    <xf numFmtId="0" fontId="30" fillId="0" borderId="17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/>
    </xf>
    <xf numFmtId="41" fontId="30" fillId="0" borderId="17" xfId="32" applyFont="1" applyBorder="1" applyAlignment="1">
      <alignment horizontal="right" vertical="center"/>
    </xf>
    <xf numFmtId="41" fontId="30" fillId="0" borderId="11" xfId="32" applyFont="1" applyBorder="1" applyAlignment="1">
      <alignment horizontal="right" vertical="center"/>
    </xf>
    <xf numFmtId="3" fontId="23" fillId="0" borderId="11" xfId="0" applyNumberFormat="1" applyFont="1" applyBorder="1" applyAlignment="1">
      <alignment vertical="center"/>
    </xf>
    <xf numFmtId="0" fontId="23" fillId="0" borderId="14" xfId="117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176" fontId="26" fillId="0" borderId="13" xfId="0" applyNumberFormat="1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right" vertical="center"/>
    </xf>
    <xf numFmtId="41" fontId="23" fillId="0" borderId="17" xfId="32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32" fontId="23" fillId="0" borderId="12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vertical="center" wrapText="1"/>
    </xf>
    <xf numFmtId="3" fontId="26" fillId="0" borderId="17" xfId="0" applyNumberFormat="1" applyFont="1" applyBorder="1">
      <alignment vertical="center"/>
    </xf>
    <xf numFmtId="0" fontId="26" fillId="0" borderId="17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41" fontId="23" fillId="0" borderId="24" xfId="32" applyFont="1" applyBorder="1" applyAlignment="1">
      <alignment horizontal="right" vertical="center"/>
    </xf>
    <xf numFmtId="0" fontId="26" fillId="0" borderId="13" xfId="0" applyFont="1" applyFill="1" applyBorder="1" applyAlignment="1">
      <alignment horizontal="right" vertical="center"/>
    </xf>
    <xf numFmtId="41" fontId="26" fillId="0" borderId="14" xfId="32" applyFont="1" applyBorder="1" applyAlignment="1">
      <alignment horizontal="right" vertical="center"/>
    </xf>
    <xf numFmtId="0" fontId="34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23" xfId="0" applyNumberFormat="1" applyFont="1" applyBorder="1" applyAlignment="1">
      <alignment horizontal="center" vertical="center"/>
    </xf>
    <xf numFmtId="41" fontId="35" fillId="0" borderId="11" xfId="32" applyFont="1" applyBorder="1" applyAlignment="1">
      <alignment horizontal="right" vertical="center"/>
    </xf>
    <xf numFmtId="0" fontId="35" fillId="0" borderId="11" xfId="0" applyNumberFormat="1" applyFont="1" applyBorder="1" applyAlignment="1">
      <alignment horizontal="right" vertical="center"/>
    </xf>
    <xf numFmtId="0" fontId="35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35" fillId="0" borderId="2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right" vertical="center"/>
    </xf>
  </cellXfs>
  <cellStyles count="131">
    <cellStyle name="20% - 강조색1" xfId="1" xr:uid="{00000000-0005-0000-0000-000000000000}"/>
    <cellStyle name="20% - 강조색2" xfId="2" xr:uid="{00000000-0005-0000-0000-000001000000}"/>
    <cellStyle name="20% - 강조색3" xfId="3" xr:uid="{00000000-0005-0000-0000-000002000000}"/>
    <cellStyle name="20% - 강조색4" xfId="4" xr:uid="{00000000-0005-0000-0000-000003000000}"/>
    <cellStyle name="20% - 강조색5" xfId="5" xr:uid="{00000000-0005-0000-0000-000004000000}"/>
    <cellStyle name="20% - 강조색6" xfId="6" xr:uid="{00000000-0005-0000-0000-000005000000}"/>
    <cellStyle name="40% - 강조색1" xfId="7" xr:uid="{00000000-0005-0000-0000-000006000000}"/>
    <cellStyle name="40% - 강조색2" xfId="8" xr:uid="{00000000-0005-0000-0000-000007000000}"/>
    <cellStyle name="40% - 강조색3" xfId="9" xr:uid="{00000000-0005-0000-0000-000008000000}"/>
    <cellStyle name="40% - 강조색4" xfId="10" xr:uid="{00000000-0005-0000-0000-000009000000}"/>
    <cellStyle name="40% - 강조색5" xfId="11" xr:uid="{00000000-0005-0000-0000-00000A000000}"/>
    <cellStyle name="40% - 강조색6" xfId="12" xr:uid="{00000000-0005-0000-0000-00000B000000}"/>
    <cellStyle name="60% - 강조색1" xfId="13" xr:uid="{00000000-0005-0000-0000-00000C000000}"/>
    <cellStyle name="60% - 강조색2" xfId="14" xr:uid="{00000000-0005-0000-0000-00000D000000}"/>
    <cellStyle name="60% - 강조색3" xfId="15" xr:uid="{00000000-0005-0000-0000-00000E000000}"/>
    <cellStyle name="60% - 강조색4" xfId="16" xr:uid="{00000000-0005-0000-0000-00000F000000}"/>
    <cellStyle name="60% - 강조색5" xfId="17" xr:uid="{00000000-0005-0000-0000-000010000000}"/>
    <cellStyle name="60% - 강조색6" xfId="18" xr:uid="{00000000-0005-0000-0000-000011000000}"/>
    <cellStyle name="강조색1" xfId="19" xr:uid="{00000000-0005-0000-0000-000012000000}"/>
    <cellStyle name="강조색2" xfId="20" xr:uid="{00000000-0005-0000-0000-000013000000}"/>
    <cellStyle name="강조색3" xfId="21" xr:uid="{00000000-0005-0000-0000-000014000000}"/>
    <cellStyle name="강조색4" xfId="22" xr:uid="{00000000-0005-0000-0000-000015000000}"/>
    <cellStyle name="강조색5" xfId="23" xr:uid="{00000000-0005-0000-0000-000016000000}"/>
    <cellStyle name="강조색6" xfId="24" xr:uid="{00000000-0005-0000-0000-000017000000}"/>
    <cellStyle name="경고문" xfId="25" xr:uid="{00000000-0005-0000-0000-000018000000}"/>
    <cellStyle name="계산" xfId="26" xr:uid="{00000000-0005-0000-0000-000019000000}"/>
    <cellStyle name="나쁨" xfId="27" xr:uid="{00000000-0005-0000-0000-00001A000000}"/>
    <cellStyle name="메모" xfId="28" xr:uid="{00000000-0005-0000-0000-00001B000000}"/>
    <cellStyle name="메모 2" xfId="119" xr:uid="{00000000-0005-0000-0000-00001C000000}"/>
    <cellStyle name="보통" xfId="29" xr:uid="{00000000-0005-0000-0000-00001D000000}"/>
    <cellStyle name="설명 텍스트" xfId="30" xr:uid="{00000000-0005-0000-0000-00001E000000}"/>
    <cellStyle name="셀 확인" xfId="31" xr:uid="{00000000-0005-0000-0000-00001F000000}"/>
    <cellStyle name="쉼표 [0]" xfId="32" builtinId="6"/>
    <cellStyle name="쉼표 [0] 2" xfId="33" xr:uid="{00000000-0005-0000-0000-000021000000}"/>
    <cellStyle name="쉼표 [0] 2 3" xfId="116" xr:uid="{00000000-0005-0000-0000-000022000000}"/>
    <cellStyle name="쉼표 [0] 2 4" xfId="125" xr:uid="{00000000-0005-0000-0000-000023000000}"/>
    <cellStyle name="쉼표 [0] 22" xfId="122" xr:uid="{00000000-0005-0000-0000-000024000000}"/>
    <cellStyle name="쉼표 [0] 25" xfId="118" xr:uid="{00000000-0005-0000-0000-000025000000}"/>
    <cellStyle name="쉼표 [0] 5" xfId="115" xr:uid="{00000000-0005-0000-0000-000026000000}"/>
    <cellStyle name="쉼표 [0] 51" xfId="128" xr:uid="{00000000-0005-0000-0000-000027000000}"/>
    <cellStyle name="쉼표 [0] 6" xfId="124" xr:uid="{00000000-0005-0000-0000-000028000000}"/>
    <cellStyle name="연결된 셀" xfId="34" xr:uid="{00000000-0005-0000-0000-000029000000}"/>
    <cellStyle name="요약" xfId="35" xr:uid="{00000000-0005-0000-0000-00002A000000}"/>
    <cellStyle name="입력" xfId="36" xr:uid="{00000000-0005-0000-0000-00002B000000}"/>
    <cellStyle name="제목" xfId="37" xr:uid="{00000000-0005-0000-0000-00002C000000}"/>
    <cellStyle name="제목 1" xfId="38" xr:uid="{00000000-0005-0000-0000-00002D000000}"/>
    <cellStyle name="제목 2" xfId="39" xr:uid="{00000000-0005-0000-0000-00002E000000}"/>
    <cellStyle name="제목 3" xfId="40" xr:uid="{00000000-0005-0000-0000-00002F000000}"/>
    <cellStyle name="제목 4" xfId="41" xr:uid="{00000000-0005-0000-0000-000030000000}"/>
    <cellStyle name="좋음" xfId="42" xr:uid="{00000000-0005-0000-0000-000031000000}"/>
    <cellStyle name="출력" xfId="43" xr:uid="{00000000-0005-0000-0000-000032000000}"/>
    <cellStyle name="통화 [0] 2" xfId="44" xr:uid="{00000000-0005-0000-0000-000033000000}"/>
    <cellStyle name="표준" xfId="0" builtinId="0"/>
    <cellStyle name="표준 10" xfId="45" xr:uid="{00000000-0005-0000-0000-000035000000}"/>
    <cellStyle name="표준 100" xfId="46" xr:uid="{00000000-0005-0000-0000-000036000000}"/>
    <cellStyle name="표준 102" xfId="47" xr:uid="{00000000-0005-0000-0000-000037000000}"/>
    <cellStyle name="표준 103" xfId="48" xr:uid="{00000000-0005-0000-0000-000038000000}"/>
    <cellStyle name="표준 105" xfId="49" xr:uid="{00000000-0005-0000-0000-000039000000}"/>
    <cellStyle name="표준 108" xfId="50" xr:uid="{00000000-0005-0000-0000-00003A000000}"/>
    <cellStyle name="표준 109" xfId="51" xr:uid="{00000000-0005-0000-0000-00003B000000}"/>
    <cellStyle name="표준 110" xfId="52" xr:uid="{00000000-0005-0000-0000-00003C000000}"/>
    <cellStyle name="표준 111" xfId="53" xr:uid="{00000000-0005-0000-0000-00003D000000}"/>
    <cellStyle name="표준 112" xfId="54" xr:uid="{00000000-0005-0000-0000-00003E000000}"/>
    <cellStyle name="표준 115" xfId="55" xr:uid="{00000000-0005-0000-0000-00003F000000}"/>
    <cellStyle name="표준 12" xfId="129" xr:uid="{00000000-0005-0000-0000-000040000000}"/>
    <cellStyle name="표준 121" xfId="56" xr:uid="{00000000-0005-0000-0000-000041000000}"/>
    <cellStyle name="표준 122" xfId="57" xr:uid="{00000000-0005-0000-0000-000042000000}"/>
    <cellStyle name="표준 123" xfId="58" xr:uid="{00000000-0005-0000-0000-000043000000}"/>
    <cellStyle name="표준 124" xfId="59" xr:uid="{00000000-0005-0000-0000-000044000000}"/>
    <cellStyle name="표준 125" xfId="60" xr:uid="{00000000-0005-0000-0000-000045000000}"/>
    <cellStyle name="표준 126" xfId="61" xr:uid="{00000000-0005-0000-0000-000046000000}"/>
    <cellStyle name="표준 14" xfId="62" xr:uid="{00000000-0005-0000-0000-000047000000}"/>
    <cellStyle name="표준 18" xfId="63" xr:uid="{00000000-0005-0000-0000-000048000000}"/>
    <cellStyle name="표준 19" xfId="64" xr:uid="{00000000-0005-0000-0000-000049000000}"/>
    <cellStyle name="표준 2" xfId="117" xr:uid="{00000000-0005-0000-0000-00004A000000}"/>
    <cellStyle name="표준 2 2" xfId="65" xr:uid="{00000000-0005-0000-0000-00004B000000}"/>
    <cellStyle name="표준 2 2 2 2" xfId="120" xr:uid="{00000000-0005-0000-0000-00004C000000}"/>
    <cellStyle name="표준 2 3" xfId="126" xr:uid="{00000000-0005-0000-0000-00004D000000}"/>
    <cellStyle name="표준 24" xfId="66" xr:uid="{00000000-0005-0000-0000-00004E000000}"/>
    <cellStyle name="표준 25" xfId="67" xr:uid="{00000000-0005-0000-0000-00004F000000}"/>
    <cellStyle name="표준 3" xfId="130" xr:uid="{00000000-0005-0000-0000-000050000000}"/>
    <cellStyle name="표준 3 2" xfId="127" xr:uid="{00000000-0005-0000-0000-000051000000}"/>
    <cellStyle name="표준 31" xfId="68" xr:uid="{00000000-0005-0000-0000-000052000000}"/>
    <cellStyle name="표준 33" xfId="69" xr:uid="{00000000-0005-0000-0000-000053000000}"/>
    <cellStyle name="표준 35" xfId="70" xr:uid="{00000000-0005-0000-0000-000054000000}"/>
    <cellStyle name="표준 38" xfId="71" xr:uid="{00000000-0005-0000-0000-000055000000}"/>
    <cellStyle name="표준 39" xfId="72" xr:uid="{00000000-0005-0000-0000-000056000000}"/>
    <cellStyle name="표준 4 2" xfId="123" xr:uid="{00000000-0005-0000-0000-000057000000}"/>
    <cellStyle name="표준 41" xfId="73" xr:uid="{00000000-0005-0000-0000-000058000000}"/>
    <cellStyle name="표준 44" xfId="74" xr:uid="{00000000-0005-0000-0000-000059000000}"/>
    <cellStyle name="표준 45" xfId="75" xr:uid="{00000000-0005-0000-0000-00005A000000}"/>
    <cellStyle name="표준 46" xfId="76" xr:uid="{00000000-0005-0000-0000-00005B000000}"/>
    <cellStyle name="표준 48" xfId="77" xr:uid="{00000000-0005-0000-0000-00005C000000}"/>
    <cellStyle name="표준 51" xfId="78" xr:uid="{00000000-0005-0000-0000-00005D000000}"/>
    <cellStyle name="표준 52" xfId="79" xr:uid="{00000000-0005-0000-0000-00005E000000}"/>
    <cellStyle name="표준 53" xfId="80" xr:uid="{00000000-0005-0000-0000-00005F000000}"/>
    <cellStyle name="표준 54" xfId="81" xr:uid="{00000000-0005-0000-0000-000060000000}"/>
    <cellStyle name="표준 56" xfId="82" xr:uid="{00000000-0005-0000-0000-000061000000}"/>
    <cellStyle name="표준 59" xfId="83" xr:uid="{00000000-0005-0000-0000-000062000000}"/>
    <cellStyle name="표준 6" xfId="84" xr:uid="{00000000-0005-0000-0000-000063000000}"/>
    <cellStyle name="표준 60" xfId="85" xr:uid="{00000000-0005-0000-0000-000064000000}"/>
    <cellStyle name="표준 62" xfId="86" xr:uid="{00000000-0005-0000-0000-000065000000}"/>
    <cellStyle name="표준 64" xfId="87" xr:uid="{00000000-0005-0000-0000-000066000000}"/>
    <cellStyle name="표준 65" xfId="88" xr:uid="{00000000-0005-0000-0000-000067000000}"/>
    <cellStyle name="표준 66" xfId="89" xr:uid="{00000000-0005-0000-0000-000068000000}"/>
    <cellStyle name="표준 67" xfId="90" xr:uid="{00000000-0005-0000-0000-000069000000}"/>
    <cellStyle name="표준 68" xfId="91" xr:uid="{00000000-0005-0000-0000-00006A000000}"/>
    <cellStyle name="표준 7" xfId="121" xr:uid="{00000000-0005-0000-0000-00006B000000}"/>
    <cellStyle name="표준 70" xfId="92" xr:uid="{00000000-0005-0000-0000-00006C000000}"/>
    <cellStyle name="표준 71" xfId="93" xr:uid="{00000000-0005-0000-0000-00006D000000}"/>
    <cellStyle name="표준 74" xfId="94" xr:uid="{00000000-0005-0000-0000-00006E000000}"/>
    <cellStyle name="표준 75" xfId="95" xr:uid="{00000000-0005-0000-0000-00006F000000}"/>
    <cellStyle name="표준 76" xfId="96" xr:uid="{00000000-0005-0000-0000-000070000000}"/>
    <cellStyle name="표준 78" xfId="97" xr:uid="{00000000-0005-0000-0000-000071000000}"/>
    <cellStyle name="표준 79" xfId="98" xr:uid="{00000000-0005-0000-0000-000072000000}"/>
    <cellStyle name="표준 80" xfId="99" xr:uid="{00000000-0005-0000-0000-000073000000}"/>
    <cellStyle name="표준 81" xfId="100" xr:uid="{00000000-0005-0000-0000-000074000000}"/>
    <cellStyle name="표준 82" xfId="101" xr:uid="{00000000-0005-0000-0000-000075000000}"/>
    <cellStyle name="표준 83" xfId="102" xr:uid="{00000000-0005-0000-0000-000076000000}"/>
    <cellStyle name="표준 84" xfId="103" xr:uid="{00000000-0005-0000-0000-000077000000}"/>
    <cellStyle name="표준 85" xfId="104" xr:uid="{00000000-0005-0000-0000-000078000000}"/>
    <cellStyle name="표준 87" xfId="105" xr:uid="{00000000-0005-0000-0000-000079000000}"/>
    <cellStyle name="표준 88" xfId="106" xr:uid="{00000000-0005-0000-0000-00007A000000}"/>
    <cellStyle name="표준 89" xfId="107" xr:uid="{00000000-0005-0000-0000-00007B000000}"/>
    <cellStyle name="표준 9" xfId="108" xr:uid="{00000000-0005-0000-0000-00007C000000}"/>
    <cellStyle name="표준 90" xfId="109" xr:uid="{00000000-0005-0000-0000-00007D000000}"/>
    <cellStyle name="표준 91" xfId="110" xr:uid="{00000000-0005-0000-0000-00007E000000}"/>
    <cellStyle name="표준 92" xfId="111" xr:uid="{00000000-0005-0000-0000-00007F000000}"/>
    <cellStyle name="표준 94" xfId="112" xr:uid="{00000000-0005-0000-0000-000080000000}"/>
    <cellStyle name="표준 95" xfId="113" xr:uid="{00000000-0005-0000-0000-000081000000}"/>
    <cellStyle name="표준 96" xfId="114" xr:uid="{00000000-0005-0000-0000-00008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8929B-7564-4843-BED2-0723BBD41FD6}">
  <sheetPr>
    <pageSetUpPr fitToPage="1"/>
  </sheetPr>
  <dimension ref="A1:I197"/>
  <sheetViews>
    <sheetView tabSelected="1" workbookViewId="0">
      <selection activeCell="J4" sqref="J4"/>
    </sheetView>
  </sheetViews>
  <sheetFormatPr defaultRowHeight="13.5"/>
  <cols>
    <col min="1" max="1" width="7.21875" customWidth="1"/>
    <col min="2" max="2" width="39.77734375" bestFit="1" customWidth="1"/>
    <col min="3" max="3" width="42" customWidth="1"/>
    <col min="4" max="4" width="16.77734375" customWidth="1"/>
    <col min="5" max="5" width="11.33203125" bestFit="1" customWidth="1"/>
    <col min="6" max="6" width="6.109375" bestFit="1" customWidth="1"/>
    <col min="7" max="7" width="11.33203125" bestFit="1" customWidth="1"/>
    <col min="8" max="8" width="8" bestFit="1" customWidth="1"/>
    <col min="9" max="9" width="40.6640625" bestFit="1" customWidth="1"/>
  </cols>
  <sheetData>
    <row r="1" spans="1:9" ht="28.5">
      <c r="A1" s="67" t="s">
        <v>37</v>
      </c>
      <c r="B1" s="68"/>
      <c r="C1" s="68"/>
      <c r="D1" s="68"/>
      <c r="E1" s="68"/>
      <c r="F1" s="68"/>
      <c r="G1" s="68"/>
      <c r="H1" s="68"/>
      <c r="I1" s="68"/>
    </row>
    <row r="3" spans="1:9" ht="21.75">
      <c r="A3" s="6" t="s">
        <v>6</v>
      </c>
      <c r="B3" s="6" t="s">
        <v>0</v>
      </c>
      <c r="C3" s="6" t="s">
        <v>3</v>
      </c>
      <c r="D3" s="7" t="s">
        <v>4</v>
      </c>
      <c r="E3" s="7" t="s">
        <v>1</v>
      </c>
      <c r="F3" s="6" t="s">
        <v>2</v>
      </c>
      <c r="G3" s="6" t="s">
        <v>510</v>
      </c>
      <c r="H3" s="24" t="s">
        <v>15</v>
      </c>
      <c r="I3" s="24" t="s">
        <v>125</v>
      </c>
    </row>
    <row r="4" spans="1:9" ht="19.5">
      <c r="A4" s="63">
        <v>1</v>
      </c>
      <c r="B4" s="10" t="s">
        <v>104</v>
      </c>
      <c r="C4" s="10" t="s">
        <v>114</v>
      </c>
      <c r="D4" s="10" t="s">
        <v>115</v>
      </c>
      <c r="E4" s="8">
        <v>16000</v>
      </c>
      <c r="F4" s="20">
        <v>1</v>
      </c>
      <c r="G4" s="9">
        <f>E4*F4</f>
        <v>16000</v>
      </c>
      <c r="H4" s="28" t="s">
        <v>215</v>
      </c>
      <c r="I4" s="29" t="s">
        <v>349</v>
      </c>
    </row>
    <row r="5" spans="1:9" ht="19.5">
      <c r="A5" s="63">
        <v>2</v>
      </c>
      <c r="B5" s="16" t="s">
        <v>105</v>
      </c>
      <c r="C5" s="16" t="s">
        <v>116</v>
      </c>
      <c r="D5" s="10" t="s">
        <v>117</v>
      </c>
      <c r="E5" s="21">
        <v>16000</v>
      </c>
      <c r="F5" s="20">
        <v>1</v>
      </c>
      <c r="G5" s="9">
        <f t="shared" ref="G5:G68" si="0">E5*F5</f>
        <v>16000</v>
      </c>
      <c r="H5" s="28" t="s">
        <v>218</v>
      </c>
      <c r="I5" s="29" t="s">
        <v>349</v>
      </c>
    </row>
    <row r="6" spans="1:9" ht="19.5">
      <c r="A6" s="63">
        <v>3</v>
      </c>
      <c r="B6" s="10" t="s">
        <v>10</v>
      </c>
      <c r="C6" s="10" t="s">
        <v>26</v>
      </c>
      <c r="D6" s="10" t="s">
        <v>27</v>
      </c>
      <c r="E6" s="8">
        <v>15000</v>
      </c>
      <c r="F6" s="20">
        <v>1</v>
      </c>
      <c r="G6" s="9">
        <f t="shared" si="0"/>
        <v>15000</v>
      </c>
      <c r="H6" s="28" t="s">
        <v>223</v>
      </c>
      <c r="I6" s="29" t="s">
        <v>349</v>
      </c>
    </row>
    <row r="7" spans="1:9" ht="19.5">
      <c r="A7" s="63">
        <v>4</v>
      </c>
      <c r="B7" s="16" t="s">
        <v>28</v>
      </c>
      <c r="C7" s="16" t="s">
        <v>29</v>
      </c>
      <c r="D7" s="10" t="s">
        <v>30</v>
      </c>
      <c r="E7" s="8">
        <v>14000</v>
      </c>
      <c r="F7" s="20">
        <v>1</v>
      </c>
      <c r="G7" s="9">
        <f t="shared" si="0"/>
        <v>14000</v>
      </c>
      <c r="H7" s="28" t="s">
        <v>223</v>
      </c>
      <c r="I7" s="29" t="s">
        <v>349</v>
      </c>
    </row>
    <row r="8" spans="1:9" ht="19.5">
      <c r="A8" s="63">
        <v>5</v>
      </c>
      <c r="B8" s="10" t="s">
        <v>31</v>
      </c>
      <c r="C8" s="10" t="s">
        <v>32</v>
      </c>
      <c r="D8" s="10" t="s">
        <v>33</v>
      </c>
      <c r="E8" s="8">
        <v>10000</v>
      </c>
      <c r="F8" s="20">
        <v>1</v>
      </c>
      <c r="G8" s="9">
        <f t="shared" si="0"/>
        <v>10000</v>
      </c>
      <c r="H8" s="28" t="s">
        <v>223</v>
      </c>
      <c r="I8" s="29" t="s">
        <v>349</v>
      </c>
    </row>
    <row r="9" spans="1:9" ht="19.5">
      <c r="A9" s="63">
        <v>6</v>
      </c>
      <c r="B9" s="10" t="s">
        <v>34</v>
      </c>
      <c r="C9" s="10" t="s">
        <v>35</v>
      </c>
      <c r="D9" s="10" t="s">
        <v>36</v>
      </c>
      <c r="E9" s="8">
        <v>14000</v>
      </c>
      <c r="F9" s="20">
        <v>1</v>
      </c>
      <c r="G9" s="9">
        <f t="shared" si="0"/>
        <v>14000</v>
      </c>
      <c r="H9" s="28" t="s">
        <v>223</v>
      </c>
      <c r="I9" s="29" t="s">
        <v>349</v>
      </c>
    </row>
    <row r="10" spans="1:9" ht="19.5">
      <c r="A10" s="63">
        <v>7</v>
      </c>
      <c r="B10" s="10" t="s">
        <v>38</v>
      </c>
      <c r="C10" s="10" t="s">
        <v>39</v>
      </c>
      <c r="D10" s="10" t="s">
        <v>40</v>
      </c>
      <c r="E10" s="8">
        <v>13500</v>
      </c>
      <c r="F10" s="20">
        <v>1</v>
      </c>
      <c r="G10" s="9">
        <f t="shared" si="0"/>
        <v>13500</v>
      </c>
      <c r="H10" s="28" t="s">
        <v>223</v>
      </c>
      <c r="I10" s="29" t="s">
        <v>349</v>
      </c>
    </row>
    <row r="11" spans="1:9" ht="19.5">
      <c r="A11" s="63">
        <v>8</v>
      </c>
      <c r="B11" s="16" t="s">
        <v>50</v>
      </c>
      <c r="C11" s="16" t="s">
        <v>41</v>
      </c>
      <c r="D11" s="10" t="s">
        <v>42</v>
      </c>
      <c r="E11" s="8">
        <v>16000</v>
      </c>
      <c r="F11" s="20">
        <v>1</v>
      </c>
      <c r="G11" s="9">
        <f t="shared" si="0"/>
        <v>16000</v>
      </c>
      <c r="H11" s="28" t="s">
        <v>223</v>
      </c>
      <c r="I11" s="29" t="s">
        <v>349</v>
      </c>
    </row>
    <row r="12" spans="1:9" ht="19.5">
      <c r="A12" s="63">
        <v>9</v>
      </c>
      <c r="B12" s="16" t="s">
        <v>49</v>
      </c>
      <c r="C12" s="16" t="s">
        <v>41</v>
      </c>
      <c r="D12" s="10" t="s">
        <v>42</v>
      </c>
      <c r="E12" s="8">
        <v>16000</v>
      </c>
      <c r="F12" s="20">
        <v>1</v>
      </c>
      <c r="G12" s="9">
        <f t="shared" si="0"/>
        <v>16000</v>
      </c>
      <c r="H12" s="28" t="s">
        <v>223</v>
      </c>
      <c r="I12" s="29" t="s">
        <v>349</v>
      </c>
    </row>
    <row r="13" spans="1:9" ht="19.5">
      <c r="A13" s="63">
        <v>10</v>
      </c>
      <c r="B13" s="10" t="s">
        <v>43</v>
      </c>
      <c r="C13" s="10" t="s">
        <v>44</v>
      </c>
      <c r="D13" s="10" t="s">
        <v>45</v>
      </c>
      <c r="E13" s="8">
        <v>13000</v>
      </c>
      <c r="F13" s="20">
        <v>1</v>
      </c>
      <c r="G13" s="9">
        <f t="shared" si="0"/>
        <v>13000</v>
      </c>
      <c r="H13" s="28" t="s">
        <v>215</v>
      </c>
      <c r="I13" s="29" t="s">
        <v>349</v>
      </c>
    </row>
    <row r="14" spans="1:9" ht="19.5">
      <c r="A14" s="63">
        <v>11</v>
      </c>
      <c r="B14" s="16" t="s">
        <v>46</v>
      </c>
      <c r="C14" s="16" t="s">
        <v>47</v>
      </c>
      <c r="D14" s="10" t="s">
        <v>48</v>
      </c>
      <c r="E14" s="8">
        <v>14000</v>
      </c>
      <c r="F14" s="20">
        <v>1</v>
      </c>
      <c r="G14" s="9">
        <f t="shared" si="0"/>
        <v>14000</v>
      </c>
      <c r="H14" s="28" t="s">
        <v>215</v>
      </c>
      <c r="I14" s="29" t="s">
        <v>349</v>
      </c>
    </row>
    <row r="15" spans="1:9" ht="19.5">
      <c r="A15" s="63">
        <v>12</v>
      </c>
      <c r="B15" s="10" t="s">
        <v>99</v>
      </c>
      <c r="C15" s="10" t="s">
        <v>100</v>
      </c>
      <c r="D15" s="10" t="s">
        <v>101</v>
      </c>
      <c r="E15" s="8">
        <v>14200</v>
      </c>
      <c r="F15" s="20">
        <v>1</v>
      </c>
      <c r="G15" s="9">
        <f t="shared" si="0"/>
        <v>14200</v>
      </c>
      <c r="H15" s="28" t="s">
        <v>215</v>
      </c>
      <c r="I15" s="29" t="s">
        <v>349</v>
      </c>
    </row>
    <row r="16" spans="1:9" ht="19.5">
      <c r="A16" s="63">
        <v>13</v>
      </c>
      <c r="B16" s="16" t="s">
        <v>102</v>
      </c>
      <c r="C16" s="16" t="s">
        <v>118</v>
      </c>
      <c r="D16" s="10" t="s">
        <v>119</v>
      </c>
      <c r="E16" s="8">
        <v>15000</v>
      </c>
      <c r="F16" s="20">
        <v>1</v>
      </c>
      <c r="G16" s="9">
        <f t="shared" si="0"/>
        <v>15000</v>
      </c>
      <c r="H16" s="28" t="s">
        <v>215</v>
      </c>
      <c r="I16" s="29" t="s">
        <v>349</v>
      </c>
    </row>
    <row r="17" spans="1:9" ht="19.5">
      <c r="A17" s="63">
        <v>14</v>
      </c>
      <c r="B17" s="16" t="s">
        <v>120</v>
      </c>
      <c r="C17" s="16" t="s">
        <v>121</v>
      </c>
      <c r="D17" s="16" t="s">
        <v>122</v>
      </c>
      <c r="E17" s="8">
        <v>20000</v>
      </c>
      <c r="F17" s="20">
        <v>1</v>
      </c>
      <c r="G17" s="9">
        <f t="shared" si="0"/>
        <v>20000</v>
      </c>
      <c r="H17" s="28" t="s">
        <v>215</v>
      </c>
      <c r="I17" s="29" t="s">
        <v>349</v>
      </c>
    </row>
    <row r="18" spans="1:9" ht="19.5">
      <c r="A18" s="63">
        <v>15</v>
      </c>
      <c r="B18" s="16" t="s">
        <v>103</v>
      </c>
      <c r="C18" s="16" t="s">
        <v>123</v>
      </c>
      <c r="D18" s="16" t="s">
        <v>124</v>
      </c>
      <c r="E18" s="8">
        <v>15000</v>
      </c>
      <c r="F18" s="20">
        <v>1</v>
      </c>
      <c r="G18" s="9">
        <f t="shared" si="0"/>
        <v>15000</v>
      </c>
      <c r="H18" s="28" t="s">
        <v>215</v>
      </c>
      <c r="I18" s="29" t="s">
        <v>349</v>
      </c>
    </row>
    <row r="19" spans="1:9" ht="19.5">
      <c r="A19" s="63">
        <v>16</v>
      </c>
      <c r="B19" s="10" t="s">
        <v>106</v>
      </c>
      <c r="C19" s="10" t="s">
        <v>41</v>
      </c>
      <c r="D19" s="10" t="s">
        <v>110</v>
      </c>
      <c r="E19" s="22">
        <v>16800</v>
      </c>
      <c r="F19" s="20">
        <v>1</v>
      </c>
      <c r="G19" s="9">
        <f t="shared" si="0"/>
        <v>16800</v>
      </c>
      <c r="H19" s="28" t="s">
        <v>215</v>
      </c>
      <c r="I19" s="29" t="s">
        <v>349</v>
      </c>
    </row>
    <row r="20" spans="1:9" ht="19.5">
      <c r="A20" s="63">
        <v>17</v>
      </c>
      <c r="B20" s="10" t="s">
        <v>109</v>
      </c>
      <c r="C20" s="10" t="s">
        <v>41</v>
      </c>
      <c r="D20" s="16" t="s">
        <v>111</v>
      </c>
      <c r="E20" s="22">
        <v>15800</v>
      </c>
      <c r="F20" s="20">
        <v>1</v>
      </c>
      <c r="G20" s="9">
        <f t="shared" si="0"/>
        <v>15800</v>
      </c>
      <c r="H20" s="28" t="s">
        <v>215</v>
      </c>
      <c r="I20" s="29" t="s">
        <v>349</v>
      </c>
    </row>
    <row r="21" spans="1:9" ht="19.5">
      <c r="A21" s="63">
        <v>18</v>
      </c>
      <c r="B21" s="10" t="s">
        <v>107</v>
      </c>
      <c r="C21" s="10" t="s">
        <v>41</v>
      </c>
      <c r="D21" s="10" t="s">
        <v>112</v>
      </c>
      <c r="E21" s="22">
        <v>18800</v>
      </c>
      <c r="F21" s="20">
        <v>1</v>
      </c>
      <c r="G21" s="9">
        <f t="shared" si="0"/>
        <v>18800</v>
      </c>
      <c r="H21" s="28" t="s">
        <v>215</v>
      </c>
      <c r="I21" s="29" t="s">
        <v>349</v>
      </c>
    </row>
    <row r="22" spans="1:9" ht="19.5">
      <c r="A22" s="63">
        <v>19</v>
      </c>
      <c r="B22" s="10" t="s">
        <v>108</v>
      </c>
      <c r="C22" s="10" t="s">
        <v>41</v>
      </c>
      <c r="D22" s="10" t="s">
        <v>113</v>
      </c>
      <c r="E22" s="22">
        <v>13000</v>
      </c>
      <c r="F22" s="20">
        <v>1</v>
      </c>
      <c r="G22" s="9">
        <f t="shared" si="0"/>
        <v>13000</v>
      </c>
      <c r="H22" s="28" t="s">
        <v>215</v>
      </c>
      <c r="I22" s="29" t="s">
        <v>349</v>
      </c>
    </row>
    <row r="23" spans="1:9" ht="19.5">
      <c r="A23" s="63">
        <v>20</v>
      </c>
      <c r="B23" s="12" t="s">
        <v>127</v>
      </c>
      <c r="C23" s="12" t="s">
        <v>213</v>
      </c>
      <c r="D23" s="12" t="s">
        <v>162</v>
      </c>
      <c r="E23" s="26">
        <v>15000</v>
      </c>
      <c r="F23" s="23">
        <v>1</v>
      </c>
      <c r="G23" s="9">
        <f t="shared" si="0"/>
        <v>15000</v>
      </c>
      <c r="H23" s="28" t="s">
        <v>228</v>
      </c>
      <c r="I23" s="29" t="s">
        <v>126</v>
      </c>
    </row>
    <row r="24" spans="1:9" ht="19.5">
      <c r="A24" s="63">
        <v>21</v>
      </c>
      <c r="B24" s="12" t="s">
        <v>128</v>
      </c>
      <c r="C24" s="12" t="s">
        <v>212</v>
      </c>
      <c r="D24" s="12" t="s">
        <v>163</v>
      </c>
      <c r="E24" s="26">
        <v>12500</v>
      </c>
      <c r="F24" s="23">
        <v>1</v>
      </c>
      <c r="G24" s="9">
        <f t="shared" si="0"/>
        <v>12500</v>
      </c>
      <c r="H24" s="28" t="s">
        <v>227</v>
      </c>
      <c r="I24" s="29" t="s">
        <v>126</v>
      </c>
    </row>
    <row r="25" spans="1:9" ht="19.5">
      <c r="A25" s="63">
        <v>22</v>
      </c>
      <c r="B25" s="13" t="s">
        <v>129</v>
      </c>
      <c r="C25" s="13" t="s">
        <v>194</v>
      </c>
      <c r="D25" s="13" t="s">
        <v>164</v>
      </c>
      <c r="E25" s="26">
        <v>13000</v>
      </c>
      <c r="F25" s="23">
        <v>1</v>
      </c>
      <c r="G25" s="9">
        <f t="shared" si="0"/>
        <v>13000</v>
      </c>
      <c r="H25" s="28" t="s">
        <v>227</v>
      </c>
      <c r="I25" s="29" t="s">
        <v>126</v>
      </c>
    </row>
    <row r="26" spans="1:9" ht="19.5">
      <c r="A26" s="63">
        <v>23</v>
      </c>
      <c r="B26" s="12" t="s">
        <v>130</v>
      </c>
      <c r="C26" s="12" t="s">
        <v>211</v>
      </c>
      <c r="D26" s="12" t="s">
        <v>165</v>
      </c>
      <c r="E26" s="26">
        <v>17000</v>
      </c>
      <c r="F26" s="23">
        <v>1</v>
      </c>
      <c r="G26" s="9">
        <f t="shared" si="0"/>
        <v>17000</v>
      </c>
      <c r="H26" s="28" t="s">
        <v>228</v>
      </c>
      <c r="I26" s="29" t="s">
        <v>126</v>
      </c>
    </row>
    <row r="27" spans="1:9" ht="19.5">
      <c r="A27" s="63">
        <v>24</v>
      </c>
      <c r="B27" s="12" t="s">
        <v>131</v>
      </c>
      <c r="C27" s="12" t="s">
        <v>210</v>
      </c>
      <c r="D27" s="12" t="s">
        <v>166</v>
      </c>
      <c r="E27" s="26">
        <v>16700</v>
      </c>
      <c r="F27" s="23">
        <v>1</v>
      </c>
      <c r="G27" s="9">
        <f t="shared" si="0"/>
        <v>16700</v>
      </c>
      <c r="H27" s="28" t="s">
        <v>228</v>
      </c>
      <c r="I27" s="29" t="s">
        <v>126</v>
      </c>
    </row>
    <row r="28" spans="1:9" ht="19.5">
      <c r="A28" s="63">
        <v>25</v>
      </c>
      <c r="B28" s="12" t="s">
        <v>132</v>
      </c>
      <c r="C28" s="12" t="s">
        <v>209</v>
      </c>
      <c r="D28" s="12" t="s">
        <v>167</v>
      </c>
      <c r="E28" s="26">
        <v>14000</v>
      </c>
      <c r="F28" s="23">
        <v>1</v>
      </c>
      <c r="G28" s="9">
        <f t="shared" si="0"/>
        <v>14000</v>
      </c>
      <c r="H28" s="28" t="s">
        <v>227</v>
      </c>
      <c r="I28" s="29" t="s">
        <v>126</v>
      </c>
    </row>
    <row r="29" spans="1:9" ht="19.5">
      <c r="A29" s="63">
        <v>26</v>
      </c>
      <c r="B29" s="12" t="s">
        <v>133</v>
      </c>
      <c r="C29" s="12" t="s">
        <v>208</v>
      </c>
      <c r="D29" s="12" t="s">
        <v>75</v>
      </c>
      <c r="E29" s="26">
        <v>14000</v>
      </c>
      <c r="F29" s="23">
        <v>1</v>
      </c>
      <c r="G29" s="9">
        <f t="shared" si="0"/>
        <v>14000</v>
      </c>
      <c r="H29" s="28" t="s">
        <v>227</v>
      </c>
      <c r="I29" s="29" t="s">
        <v>126</v>
      </c>
    </row>
    <row r="30" spans="1:9" ht="19.5">
      <c r="A30" s="63">
        <v>27</v>
      </c>
      <c r="B30" s="14" t="s">
        <v>134</v>
      </c>
      <c r="C30" s="14" t="s">
        <v>188</v>
      </c>
      <c r="D30" s="14" t="s">
        <v>168</v>
      </c>
      <c r="E30" s="26">
        <v>13500</v>
      </c>
      <c r="F30" s="23">
        <v>1</v>
      </c>
      <c r="G30" s="9">
        <f t="shared" si="0"/>
        <v>13500</v>
      </c>
      <c r="H30" s="28" t="s">
        <v>227</v>
      </c>
      <c r="I30" s="29" t="s">
        <v>126</v>
      </c>
    </row>
    <row r="31" spans="1:9" ht="19.5">
      <c r="A31" s="63">
        <v>28</v>
      </c>
      <c r="B31" s="12" t="s">
        <v>135</v>
      </c>
      <c r="C31" s="12" t="s">
        <v>207</v>
      </c>
      <c r="D31" s="12" t="s">
        <v>169</v>
      </c>
      <c r="E31" s="26">
        <v>13500</v>
      </c>
      <c r="F31" s="23">
        <v>1</v>
      </c>
      <c r="G31" s="9">
        <f t="shared" si="0"/>
        <v>13500</v>
      </c>
      <c r="H31" s="28" t="s">
        <v>227</v>
      </c>
      <c r="I31" s="29" t="s">
        <v>126</v>
      </c>
    </row>
    <row r="32" spans="1:9" ht="19.5">
      <c r="A32" s="63">
        <v>29</v>
      </c>
      <c r="B32" s="12" t="s">
        <v>136</v>
      </c>
      <c r="C32" s="12" t="s">
        <v>206</v>
      </c>
      <c r="D32" s="12" t="s">
        <v>170</v>
      </c>
      <c r="E32" s="26">
        <v>15000</v>
      </c>
      <c r="F32" s="23">
        <v>1</v>
      </c>
      <c r="G32" s="9">
        <f t="shared" si="0"/>
        <v>15000</v>
      </c>
      <c r="H32" s="28" t="s">
        <v>228</v>
      </c>
      <c r="I32" s="29" t="s">
        <v>126</v>
      </c>
    </row>
    <row r="33" spans="1:9" ht="19.5">
      <c r="A33" s="63">
        <v>30</v>
      </c>
      <c r="B33" s="13" t="s">
        <v>137</v>
      </c>
      <c r="C33" s="13" t="s">
        <v>205</v>
      </c>
      <c r="D33" s="13" t="s">
        <v>171</v>
      </c>
      <c r="E33" s="26">
        <v>14800</v>
      </c>
      <c r="F33" s="23">
        <v>1</v>
      </c>
      <c r="G33" s="9">
        <f t="shared" si="0"/>
        <v>14800</v>
      </c>
      <c r="H33" s="28" t="s">
        <v>229</v>
      </c>
      <c r="I33" s="29" t="s">
        <v>126</v>
      </c>
    </row>
    <row r="34" spans="1:9" ht="19.5">
      <c r="A34" s="63">
        <v>31</v>
      </c>
      <c r="B34" s="17" t="s">
        <v>138</v>
      </c>
      <c r="C34" s="12" t="s">
        <v>204</v>
      </c>
      <c r="D34" s="12" t="s">
        <v>168</v>
      </c>
      <c r="E34" s="26">
        <v>14000</v>
      </c>
      <c r="F34" s="23">
        <v>1</v>
      </c>
      <c r="G34" s="9">
        <f t="shared" si="0"/>
        <v>14000</v>
      </c>
      <c r="H34" s="28" t="s">
        <v>215</v>
      </c>
      <c r="I34" s="29" t="s">
        <v>126</v>
      </c>
    </row>
    <row r="35" spans="1:9" ht="19.5">
      <c r="A35" s="63">
        <v>32</v>
      </c>
      <c r="B35" s="18" t="s">
        <v>139</v>
      </c>
      <c r="C35" s="15" t="s">
        <v>203</v>
      </c>
      <c r="D35" s="12" t="s">
        <v>172</v>
      </c>
      <c r="E35" s="26">
        <v>14800</v>
      </c>
      <c r="F35" s="23">
        <v>1</v>
      </c>
      <c r="G35" s="9">
        <f t="shared" si="0"/>
        <v>14800</v>
      </c>
      <c r="H35" s="28" t="s">
        <v>215</v>
      </c>
      <c r="I35" s="29" t="s">
        <v>126</v>
      </c>
    </row>
    <row r="36" spans="1:9" ht="19.5">
      <c r="A36" s="63">
        <v>33</v>
      </c>
      <c r="B36" s="13" t="s">
        <v>140</v>
      </c>
      <c r="C36" s="13" t="s">
        <v>202</v>
      </c>
      <c r="D36" s="13" t="s">
        <v>173</v>
      </c>
      <c r="E36" s="26">
        <v>13500</v>
      </c>
      <c r="F36" s="23">
        <v>1</v>
      </c>
      <c r="G36" s="9">
        <f t="shared" si="0"/>
        <v>13500</v>
      </c>
      <c r="H36" s="28" t="s">
        <v>215</v>
      </c>
      <c r="I36" s="29" t="s">
        <v>126</v>
      </c>
    </row>
    <row r="37" spans="1:9" ht="19.5">
      <c r="A37" s="63">
        <v>34</v>
      </c>
      <c r="B37" s="19" t="s">
        <v>230</v>
      </c>
      <c r="C37" s="12" t="s">
        <v>201</v>
      </c>
      <c r="D37" s="12" t="s">
        <v>169</v>
      </c>
      <c r="E37" s="26">
        <v>13500</v>
      </c>
      <c r="F37" s="23">
        <v>1</v>
      </c>
      <c r="G37" s="9">
        <f t="shared" si="0"/>
        <v>13500</v>
      </c>
      <c r="H37" s="28" t="s">
        <v>215</v>
      </c>
      <c r="I37" s="29" t="s">
        <v>126</v>
      </c>
    </row>
    <row r="38" spans="1:9" ht="19.5">
      <c r="A38" s="63">
        <v>35</v>
      </c>
      <c r="B38" s="19" t="s">
        <v>231</v>
      </c>
      <c r="C38" s="12" t="s">
        <v>200</v>
      </c>
      <c r="D38" s="12" t="s">
        <v>174</v>
      </c>
      <c r="E38" s="26">
        <v>15000</v>
      </c>
      <c r="F38" s="23">
        <v>1</v>
      </c>
      <c r="G38" s="9">
        <f t="shared" si="0"/>
        <v>15000</v>
      </c>
      <c r="H38" s="28" t="s">
        <v>228</v>
      </c>
      <c r="I38" s="29" t="s">
        <v>126</v>
      </c>
    </row>
    <row r="39" spans="1:9" ht="19.5">
      <c r="A39" s="63">
        <v>36</v>
      </c>
      <c r="B39" s="19" t="s">
        <v>141</v>
      </c>
      <c r="C39" s="13" t="s">
        <v>199</v>
      </c>
      <c r="D39" s="13" t="s">
        <v>175</v>
      </c>
      <c r="E39" s="26">
        <v>18000</v>
      </c>
      <c r="F39" s="23">
        <v>1</v>
      </c>
      <c r="G39" s="9">
        <f t="shared" si="0"/>
        <v>18000</v>
      </c>
      <c r="H39" s="28" t="s">
        <v>232</v>
      </c>
      <c r="I39" s="29" t="s">
        <v>126</v>
      </c>
    </row>
    <row r="40" spans="1:9" ht="19.5">
      <c r="A40" s="63">
        <v>37</v>
      </c>
      <c r="B40" s="19" t="s">
        <v>142</v>
      </c>
      <c r="C40" s="12" t="s">
        <v>198</v>
      </c>
      <c r="D40" s="12" t="s">
        <v>176</v>
      </c>
      <c r="E40" s="26">
        <v>15000</v>
      </c>
      <c r="F40" s="23">
        <v>1</v>
      </c>
      <c r="G40" s="9">
        <f t="shared" si="0"/>
        <v>15000</v>
      </c>
      <c r="H40" s="28" t="s">
        <v>217</v>
      </c>
      <c r="I40" s="29" t="s">
        <v>126</v>
      </c>
    </row>
    <row r="41" spans="1:9" ht="19.5">
      <c r="A41" s="63">
        <v>38</v>
      </c>
      <c r="B41" s="19" t="s">
        <v>143</v>
      </c>
      <c r="C41" s="12" t="s">
        <v>233</v>
      </c>
      <c r="D41" s="12" t="s">
        <v>177</v>
      </c>
      <c r="E41" s="26">
        <v>17000</v>
      </c>
      <c r="F41" s="23">
        <v>1</v>
      </c>
      <c r="G41" s="9">
        <f t="shared" si="0"/>
        <v>17000</v>
      </c>
      <c r="H41" s="28" t="s">
        <v>221</v>
      </c>
      <c r="I41" s="29" t="s">
        <v>126</v>
      </c>
    </row>
    <row r="42" spans="1:9" ht="19.5">
      <c r="A42" s="63">
        <v>39</v>
      </c>
      <c r="B42" s="19" t="s">
        <v>144</v>
      </c>
      <c r="C42" s="12" t="s">
        <v>197</v>
      </c>
      <c r="D42" s="12" t="s">
        <v>177</v>
      </c>
      <c r="E42" s="26">
        <v>19000</v>
      </c>
      <c r="F42" s="23">
        <v>1</v>
      </c>
      <c r="G42" s="9">
        <f t="shared" si="0"/>
        <v>19000</v>
      </c>
      <c r="H42" s="28" t="s">
        <v>217</v>
      </c>
      <c r="I42" s="29" t="s">
        <v>126</v>
      </c>
    </row>
    <row r="43" spans="1:9" ht="19.5">
      <c r="A43" s="63">
        <v>40</v>
      </c>
      <c r="B43" s="19" t="s">
        <v>145</v>
      </c>
      <c r="C43" s="12" t="s">
        <v>235</v>
      </c>
      <c r="D43" s="12" t="s">
        <v>178</v>
      </c>
      <c r="E43" s="26">
        <v>15000</v>
      </c>
      <c r="F43" s="23">
        <v>1</v>
      </c>
      <c r="G43" s="9">
        <f t="shared" si="0"/>
        <v>15000</v>
      </c>
      <c r="H43" s="28" t="s">
        <v>217</v>
      </c>
      <c r="I43" s="29" t="s">
        <v>126</v>
      </c>
    </row>
    <row r="44" spans="1:9" ht="19.5">
      <c r="A44" s="63">
        <v>41</v>
      </c>
      <c r="B44" s="19" t="s">
        <v>146</v>
      </c>
      <c r="C44" s="14" t="s">
        <v>234</v>
      </c>
      <c r="D44" s="14" t="s">
        <v>179</v>
      </c>
      <c r="E44" s="26">
        <v>13000</v>
      </c>
      <c r="F44" s="23">
        <v>1</v>
      </c>
      <c r="G44" s="9">
        <f t="shared" si="0"/>
        <v>13000</v>
      </c>
      <c r="H44" s="28" t="s">
        <v>217</v>
      </c>
      <c r="I44" s="29" t="s">
        <v>126</v>
      </c>
    </row>
    <row r="45" spans="1:9" ht="19.5">
      <c r="A45" s="63">
        <v>42</v>
      </c>
      <c r="B45" s="19" t="s">
        <v>147</v>
      </c>
      <c r="C45" s="12" t="s">
        <v>196</v>
      </c>
      <c r="D45" s="12" t="s">
        <v>180</v>
      </c>
      <c r="E45" s="26">
        <v>15000</v>
      </c>
      <c r="F45" s="23">
        <v>1</v>
      </c>
      <c r="G45" s="9">
        <f t="shared" si="0"/>
        <v>15000</v>
      </c>
      <c r="H45" s="28" t="s">
        <v>217</v>
      </c>
      <c r="I45" s="29" t="s">
        <v>126</v>
      </c>
    </row>
    <row r="46" spans="1:9" ht="19.5">
      <c r="A46" s="63">
        <v>43</v>
      </c>
      <c r="B46" s="19" t="s">
        <v>148</v>
      </c>
      <c r="C46" s="12" t="s">
        <v>195</v>
      </c>
      <c r="D46" s="12" t="s">
        <v>162</v>
      </c>
      <c r="E46" s="26">
        <v>15000</v>
      </c>
      <c r="F46" s="23">
        <v>1</v>
      </c>
      <c r="G46" s="9">
        <f t="shared" si="0"/>
        <v>15000</v>
      </c>
      <c r="H46" s="28" t="s">
        <v>221</v>
      </c>
      <c r="I46" s="29" t="s">
        <v>126</v>
      </c>
    </row>
    <row r="47" spans="1:9" ht="19.5">
      <c r="A47" s="63">
        <v>44</v>
      </c>
      <c r="B47" s="19" t="s">
        <v>236</v>
      </c>
      <c r="C47" s="13" t="s">
        <v>194</v>
      </c>
      <c r="D47" s="13" t="s">
        <v>173</v>
      </c>
      <c r="E47" s="26">
        <v>13500</v>
      </c>
      <c r="F47" s="23">
        <v>1</v>
      </c>
      <c r="G47" s="9">
        <f t="shared" si="0"/>
        <v>13500</v>
      </c>
      <c r="H47" s="28" t="s">
        <v>237</v>
      </c>
      <c r="I47" s="29" t="s">
        <v>126</v>
      </c>
    </row>
    <row r="48" spans="1:9" ht="19.5">
      <c r="A48" s="63">
        <v>45</v>
      </c>
      <c r="B48" s="19" t="s">
        <v>149</v>
      </c>
      <c r="C48" s="12" t="s">
        <v>193</v>
      </c>
      <c r="D48" s="12" t="s">
        <v>181</v>
      </c>
      <c r="E48" s="26">
        <v>12000</v>
      </c>
      <c r="F48" s="23">
        <v>1</v>
      </c>
      <c r="G48" s="9">
        <f t="shared" si="0"/>
        <v>12000</v>
      </c>
      <c r="H48" s="28" t="s">
        <v>237</v>
      </c>
      <c r="I48" s="29" t="s">
        <v>126</v>
      </c>
    </row>
    <row r="49" spans="1:9" ht="19.5">
      <c r="A49" s="63">
        <v>46</v>
      </c>
      <c r="B49" s="19" t="s">
        <v>150</v>
      </c>
      <c r="C49" s="15" t="s">
        <v>192</v>
      </c>
      <c r="D49" s="12" t="s">
        <v>164</v>
      </c>
      <c r="E49" s="26">
        <v>13500</v>
      </c>
      <c r="F49" s="23">
        <v>1</v>
      </c>
      <c r="G49" s="9">
        <f t="shared" si="0"/>
        <v>13500</v>
      </c>
      <c r="H49" s="28" t="s">
        <v>237</v>
      </c>
      <c r="I49" s="29" t="s">
        <v>126</v>
      </c>
    </row>
    <row r="50" spans="1:9" ht="19.5">
      <c r="A50" s="63">
        <v>47</v>
      </c>
      <c r="B50" s="19" t="s">
        <v>151</v>
      </c>
      <c r="C50" s="13" t="s">
        <v>191</v>
      </c>
      <c r="D50" s="13" t="s">
        <v>175</v>
      </c>
      <c r="E50" s="26">
        <v>20000</v>
      </c>
      <c r="F50" s="23">
        <v>1</v>
      </c>
      <c r="G50" s="9">
        <f t="shared" si="0"/>
        <v>20000</v>
      </c>
      <c r="H50" s="28" t="s">
        <v>238</v>
      </c>
      <c r="I50" s="29" t="s">
        <v>126</v>
      </c>
    </row>
    <row r="51" spans="1:9" ht="19.5">
      <c r="A51" s="63">
        <v>48</v>
      </c>
      <c r="B51" s="19" t="s">
        <v>152</v>
      </c>
      <c r="C51" s="13" t="s">
        <v>190</v>
      </c>
      <c r="D51" s="13" t="s">
        <v>27</v>
      </c>
      <c r="E51" s="26">
        <v>13000</v>
      </c>
      <c r="F51" s="23">
        <v>1</v>
      </c>
      <c r="G51" s="9">
        <f t="shared" si="0"/>
        <v>13000</v>
      </c>
      <c r="H51" s="28" t="s">
        <v>215</v>
      </c>
      <c r="I51" s="29" t="s">
        <v>126</v>
      </c>
    </row>
    <row r="52" spans="1:9" ht="19.5">
      <c r="A52" s="63">
        <v>49</v>
      </c>
      <c r="B52" s="19" t="s">
        <v>153</v>
      </c>
      <c r="C52" s="12" t="s">
        <v>189</v>
      </c>
      <c r="D52" s="12" t="s">
        <v>166</v>
      </c>
      <c r="E52" s="26">
        <v>14000</v>
      </c>
      <c r="F52" s="23">
        <v>1</v>
      </c>
      <c r="G52" s="9">
        <f t="shared" si="0"/>
        <v>14000</v>
      </c>
      <c r="H52" s="28" t="s">
        <v>215</v>
      </c>
      <c r="I52" s="29" t="s">
        <v>126</v>
      </c>
    </row>
    <row r="53" spans="1:9" ht="19.5">
      <c r="A53" s="63">
        <v>50</v>
      </c>
      <c r="B53" s="19" t="s">
        <v>154</v>
      </c>
      <c r="C53" s="12" t="s">
        <v>184</v>
      </c>
      <c r="D53" s="12" t="s">
        <v>27</v>
      </c>
      <c r="E53" s="26">
        <v>13000</v>
      </c>
      <c r="F53" s="23">
        <v>1</v>
      </c>
      <c r="G53" s="9">
        <f t="shared" si="0"/>
        <v>13000</v>
      </c>
      <c r="H53" s="28" t="s">
        <v>215</v>
      </c>
      <c r="I53" s="29" t="s">
        <v>126</v>
      </c>
    </row>
    <row r="54" spans="1:9" ht="19.5">
      <c r="A54" s="63">
        <v>51</v>
      </c>
      <c r="B54" s="19" t="s">
        <v>155</v>
      </c>
      <c r="C54" s="13" t="s">
        <v>188</v>
      </c>
      <c r="D54" s="13" t="s">
        <v>163</v>
      </c>
      <c r="E54" s="26">
        <v>12500</v>
      </c>
      <c r="F54" s="23">
        <v>1</v>
      </c>
      <c r="G54" s="9">
        <f t="shared" si="0"/>
        <v>12500</v>
      </c>
      <c r="H54" s="28" t="s">
        <v>215</v>
      </c>
      <c r="I54" s="29" t="s">
        <v>126</v>
      </c>
    </row>
    <row r="55" spans="1:9" ht="19.5">
      <c r="A55" s="63">
        <v>52</v>
      </c>
      <c r="B55" s="19" t="s">
        <v>156</v>
      </c>
      <c r="C55" s="12" t="s">
        <v>187</v>
      </c>
      <c r="D55" s="12" t="s">
        <v>179</v>
      </c>
      <c r="E55" s="26">
        <v>12000</v>
      </c>
      <c r="F55" s="23">
        <v>1</v>
      </c>
      <c r="G55" s="9">
        <f t="shared" si="0"/>
        <v>12000</v>
      </c>
      <c r="H55" s="28" t="s">
        <v>215</v>
      </c>
      <c r="I55" s="29" t="s">
        <v>126</v>
      </c>
    </row>
    <row r="56" spans="1:9" ht="19.5">
      <c r="A56" s="63">
        <v>53</v>
      </c>
      <c r="B56" s="19" t="s">
        <v>157</v>
      </c>
      <c r="C56" s="12" t="s">
        <v>186</v>
      </c>
      <c r="D56" s="12" t="s">
        <v>180</v>
      </c>
      <c r="E56" s="26">
        <v>13000</v>
      </c>
      <c r="F56" s="23">
        <v>1</v>
      </c>
      <c r="G56" s="9">
        <f t="shared" si="0"/>
        <v>13000</v>
      </c>
      <c r="H56" s="28" t="s">
        <v>215</v>
      </c>
      <c r="I56" s="29" t="s">
        <v>126</v>
      </c>
    </row>
    <row r="57" spans="1:9" ht="19.5">
      <c r="A57" s="63">
        <v>54</v>
      </c>
      <c r="B57" s="19" t="s">
        <v>158</v>
      </c>
      <c r="C57" s="13" t="s">
        <v>185</v>
      </c>
      <c r="D57" s="13" t="s">
        <v>165</v>
      </c>
      <c r="E57" s="26">
        <v>13000</v>
      </c>
      <c r="F57" s="23">
        <v>1</v>
      </c>
      <c r="G57" s="9">
        <f t="shared" si="0"/>
        <v>13000</v>
      </c>
      <c r="H57" s="28" t="s">
        <v>215</v>
      </c>
      <c r="I57" s="29" t="s">
        <v>126</v>
      </c>
    </row>
    <row r="58" spans="1:9" ht="19.5">
      <c r="A58" s="63">
        <v>55</v>
      </c>
      <c r="B58" s="19" t="s">
        <v>159</v>
      </c>
      <c r="C58" s="12" t="s">
        <v>184</v>
      </c>
      <c r="D58" s="12" t="s">
        <v>75</v>
      </c>
      <c r="E58" s="26">
        <v>14000</v>
      </c>
      <c r="F58" s="23">
        <v>1</v>
      </c>
      <c r="G58" s="9">
        <f t="shared" si="0"/>
        <v>14000</v>
      </c>
      <c r="H58" s="28" t="s">
        <v>215</v>
      </c>
      <c r="I58" s="29" t="s">
        <v>126</v>
      </c>
    </row>
    <row r="59" spans="1:9" ht="19.5">
      <c r="A59" s="63">
        <v>56</v>
      </c>
      <c r="B59" s="19" t="s">
        <v>160</v>
      </c>
      <c r="C59" s="12" t="s">
        <v>183</v>
      </c>
      <c r="D59" s="12" t="s">
        <v>181</v>
      </c>
      <c r="E59" s="26">
        <v>13000</v>
      </c>
      <c r="F59" s="23">
        <v>1</v>
      </c>
      <c r="G59" s="9">
        <f t="shared" si="0"/>
        <v>13000</v>
      </c>
      <c r="H59" s="28" t="s">
        <v>215</v>
      </c>
      <c r="I59" s="29" t="s">
        <v>126</v>
      </c>
    </row>
    <row r="60" spans="1:9" ht="19.5">
      <c r="A60" s="63">
        <v>57</v>
      </c>
      <c r="B60" s="19" t="s">
        <v>161</v>
      </c>
      <c r="C60" s="12" t="s">
        <v>182</v>
      </c>
      <c r="D60" s="12" t="s">
        <v>172</v>
      </c>
      <c r="E60" s="26">
        <v>14800</v>
      </c>
      <c r="F60" s="23">
        <v>1</v>
      </c>
      <c r="G60" s="9">
        <f t="shared" si="0"/>
        <v>14800</v>
      </c>
      <c r="H60" s="28" t="s">
        <v>215</v>
      </c>
      <c r="I60" s="29" t="s">
        <v>126</v>
      </c>
    </row>
    <row r="61" spans="1:9" ht="19.5">
      <c r="A61" s="63">
        <v>58</v>
      </c>
      <c r="B61" s="30" t="s">
        <v>619</v>
      </c>
      <c r="C61" s="31" t="s">
        <v>239</v>
      </c>
      <c r="D61" s="31" t="s">
        <v>240</v>
      </c>
      <c r="E61" s="32">
        <v>22000</v>
      </c>
      <c r="F61" s="23">
        <v>1</v>
      </c>
      <c r="G61" s="9">
        <f t="shared" si="0"/>
        <v>22000</v>
      </c>
      <c r="H61" s="28" t="s">
        <v>342</v>
      </c>
      <c r="I61" s="29" t="s">
        <v>341</v>
      </c>
    </row>
    <row r="62" spans="1:9" ht="19.5">
      <c r="A62" s="63">
        <v>59</v>
      </c>
      <c r="B62" s="33" t="s">
        <v>343</v>
      </c>
      <c r="C62" s="34" t="s">
        <v>241</v>
      </c>
      <c r="D62" s="34" t="s">
        <v>240</v>
      </c>
      <c r="E62" s="35">
        <v>22500</v>
      </c>
      <c r="F62" s="23">
        <v>1</v>
      </c>
      <c r="G62" s="9">
        <f t="shared" si="0"/>
        <v>22500</v>
      </c>
      <c r="H62" s="28" t="s">
        <v>342</v>
      </c>
      <c r="I62" s="29" t="s">
        <v>341</v>
      </c>
    </row>
    <row r="63" spans="1:9" ht="19.5">
      <c r="A63" s="63">
        <v>60</v>
      </c>
      <c r="B63" s="33" t="s">
        <v>242</v>
      </c>
      <c r="C63" s="33" t="s">
        <v>243</v>
      </c>
      <c r="D63" s="33" t="s">
        <v>244</v>
      </c>
      <c r="E63" s="36">
        <v>20000</v>
      </c>
      <c r="F63" s="23">
        <v>1</v>
      </c>
      <c r="G63" s="9">
        <f t="shared" si="0"/>
        <v>20000</v>
      </c>
      <c r="H63" s="28" t="s">
        <v>344</v>
      </c>
      <c r="I63" s="29" t="s">
        <v>341</v>
      </c>
    </row>
    <row r="64" spans="1:9" ht="19.5">
      <c r="A64" s="63">
        <v>61</v>
      </c>
      <c r="B64" s="37" t="s">
        <v>245</v>
      </c>
      <c r="C64" s="37" t="s">
        <v>246</v>
      </c>
      <c r="D64" s="37" t="s">
        <v>247</v>
      </c>
      <c r="E64" s="38">
        <v>39800</v>
      </c>
      <c r="F64" s="23">
        <v>1</v>
      </c>
      <c r="G64" s="9">
        <f t="shared" si="0"/>
        <v>39800</v>
      </c>
      <c r="H64" s="28" t="s">
        <v>345</v>
      </c>
      <c r="I64" s="29" t="s">
        <v>341</v>
      </c>
    </row>
    <row r="65" spans="1:9" ht="19.5">
      <c r="A65" s="63">
        <v>62</v>
      </c>
      <c r="B65" s="30" t="s">
        <v>248</v>
      </c>
      <c r="C65" s="33" t="s">
        <v>249</v>
      </c>
      <c r="D65" s="33" t="s">
        <v>250</v>
      </c>
      <c r="E65" s="36">
        <v>12000</v>
      </c>
      <c r="F65" s="23">
        <v>1</v>
      </c>
      <c r="G65" s="9">
        <f t="shared" si="0"/>
        <v>12000</v>
      </c>
      <c r="H65" s="28" t="s">
        <v>514</v>
      </c>
      <c r="I65" s="29" t="s">
        <v>341</v>
      </c>
    </row>
    <row r="66" spans="1:9" ht="19.5">
      <c r="A66" s="63">
        <v>63</v>
      </c>
      <c r="B66" s="30" t="s">
        <v>251</v>
      </c>
      <c r="C66" s="33" t="s">
        <v>252</v>
      </c>
      <c r="D66" s="33" t="s">
        <v>253</v>
      </c>
      <c r="E66" s="36">
        <v>17000</v>
      </c>
      <c r="F66" s="23">
        <v>1</v>
      </c>
      <c r="G66" s="9">
        <f t="shared" si="0"/>
        <v>17000</v>
      </c>
      <c r="H66" s="28" t="s">
        <v>514</v>
      </c>
      <c r="I66" s="29" t="s">
        <v>341</v>
      </c>
    </row>
    <row r="67" spans="1:9" ht="19.5">
      <c r="A67" s="63">
        <v>64</v>
      </c>
      <c r="B67" s="30" t="s">
        <v>254</v>
      </c>
      <c r="C67" s="33" t="s">
        <v>255</v>
      </c>
      <c r="D67" s="33" t="s">
        <v>256</v>
      </c>
      <c r="E67" s="36">
        <v>17000</v>
      </c>
      <c r="F67" s="23">
        <v>1</v>
      </c>
      <c r="G67" s="9">
        <f t="shared" si="0"/>
        <v>17000</v>
      </c>
      <c r="H67" s="28" t="s">
        <v>219</v>
      </c>
      <c r="I67" s="29" t="s">
        <v>341</v>
      </c>
    </row>
    <row r="68" spans="1:9" ht="19.5">
      <c r="A68" s="63">
        <v>65</v>
      </c>
      <c r="B68" s="30" t="s">
        <v>346</v>
      </c>
      <c r="C68" s="33" t="s">
        <v>257</v>
      </c>
      <c r="D68" s="33" t="s">
        <v>258</v>
      </c>
      <c r="E68" s="36">
        <v>16000</v>
      </c>
      <c r="F68" s="23">
        <v>1</v>
      </c>
      <c r="G68" s="9">
        <f t="shared" si="0"/>
        <v>16000</v>
      </c>
      <c r="H68" s="28" t="s">
        <v>514</v>
      </c>
      <c r="I68" s="29" t="s">
        <v>341</v>
      </c>
    </row>
    <row r="69" spans="1:9" ht="19.5">
      <c r="A69" s="63">
        <v>66</v>
      </c>
      <c r="B69" s="30" t="s">
        <v>259</v>
      </c>
      <c r="C69" s="33" t="s">
        <v>260</v>
      </c>
      <c r="D69" s="33" t="s">
        <v>261</v>
      </c>
      <c r="E69" s="36">
        <v>38000</v>
      </c>
      <c r="F69" s="23">
        <v>1</v>
      </c>
      <c r="G69" s="9">
        <f t="shared" ref="G69:G128" si="1">E69*F69</f>
        <v>38000</v>
      </c>
      <c r="H69" s="28" t="s">
        <v>215</v>
      </c>
      <c r="I69" s="29" t="s">
        <v>341</v>
      </c>
    </row>
    <row r="70" spans="1:9" ht="19.5">
      <c r="A70" s="63">
        <v>67</v>
      </c>
      <c r="B70" s="30" t="s">
        <v>262</v>
      </c>
      <c r="C70" s="33" t="s">
        <v>263</v>
      </c>
      <c r="D70" s="33" t="s">
        <v>264</v>
      </c>
      <c r="E70" s="36">
        <v>20000</v>
      </c>
      <c r="F70" s="23">
        <v>1</v>
      </c>
      <c r="G70" s="9">
        <f t="shared" si="1"/>
        <v>20000</v>
      </c>
      <c r="H70" s="28" t="s">
        <v>514</v>
      </c>
      <c r="I70" s="29" t="s">
        <v>341</v>
      </c>
    </row>
    <row r="71" spans="1:9" ht="19.5">
      <c r="A71" s="63">
        <v>68</v>
      </c>
      <c r="B71" s="30" t="s">
        <v>265</v>
      </c>
      <c r="C71" s="33" t="s">
        <v>266</v>
      </c>
      <c r="D71" s="33" t="s">
        <v>267</v>
      </c>
      <c r="E71" s="36">
        <v>7800</v>
      </c>
      <c r="F71" s="23">
        <v>1</v>
      </c>
      <c r="G71" s="9">
        <f t="shared" si="1"/>
        <v>7800</v>
      </c>
      <c r="H71" s="28" t="s">
        <v>219</v>
      </c>
      <c r="I71" s="29" t="s">
        <v>341</v>
      </c>
    </row>
    <row r="72" spans="1:9" ht="19.5">
      <c r="A72" s="63">
        <v>69</v>
      </c>
      <c r="B72" s="30" t="s">
        <v>268</v>
      </c>
      <c r="C72" s="33" t="s">
        <v>269</v>
      </c>
      <c r="D72" s="33" t="s">
        <v>270</v>
      </c>
      <c r="E72" s="36">
        <v>18000</v>
      </c>
      <c r="F72" s="23">
        <v>1</v>
      </c>
      <c r="G72" s="9">
        <f t="shared" si="1"/>
        <v>18000</v>
      </c>
      <c r="H72" s="28" t="s">
        <v>342</v>
      </c>
      <c r="I72" s="29" t="s">
        <v>341</v>
      </c>
    </row>
    <row r="73" spans="1:9" ht="19.5">
      <c r="A73" s="63">
        <v>70</v>
      </c>
      <c r="B73" s="30" t="s">
        <v>271</v>
      </c>
      <c r="C73" s="33" t="s">
        <v>272</v>
      </c>
      <c r="D73" s="33" t="s">
        <v>273</v>
      </c>
      <c r="E73" s="39">
        <v>14000</v>
      </c>
      <c r="F73" s="23">
        <v>1</v>
      </c>
      <c r="G73" s="9">
        <f t="shared" si="1"/>
        <v>14000</v>
      </c>
      <c r="H73" s="28" t="s">
        <v>342</v>
      </c>
      <c r="I73" s="29" t="s">
        <v>341</v>
      </c>
    </row>
    <row r="74" spans="1:9" ht="19.5">
      <c r="A74" s="63">
        <v>71</v>
      </c>
      <c r="B74" s="30" t="s">
        <v>274</v>
      </c>
      <c r="C74" s="33" t="s">
        <v>275</v>
      </c>
      <c r="D74" s="33" t="s">
        <v>276</v>
      </c>
      <c r="E74" s="36">
        <v>18000</v>
      </c>
      <c r="F74" s="23">
        <v>1</v>
      </c>
      <c r="G74" s="9">
        <f t="shared" si="1"/>
        <v>18000</v>
      </c>
      <c r="H74" s="28" t="s">
        <v>217</v>
      </c>
      <c r="I74" s="29" t="s">
        <v>341</v>
      </c>
    </row>
    <row r="75" spans="1:9" ht="19.5">
      <c r="A75" s="63">
        <v>72</v>
      </c>
      <c r="B75" s="15" t="s">
        <v>277</v>
      </c>
      <c r="C75" s="37" t="s">
        <v>278</v>
      </c>
      <c r="D75" s="37" t="s">
        <v>279</v>
      </c>
      <c r="E75" s="40">
        <v>13000</v>
      </c>
      <c r="F75" s="23">
        <v>1</v>
      </c>
      <c r="G75" s="9">
        <f t="shared" si="1"/>
        <v>13000</v>
      </c>
      <c r="H75" s="28" t="s">
        <v>237</v>
      </c>
      <c r="I75" s="29" t="s">
        <v>341</v>
      </c>
    </row>
    <row r="76" spans="1:9" ht="19.5">
      <c r="A76" s="63">
        <v>73</v>
      </c>
      <c r="B76" s="15" t="s">
        <v>280</v>
      </c>
      <c r="C76" s="37" t="s">
        <v>281</v>
      </c>
      <c r="D76" s="37" t="s">
        <v>282</v>
      </c>
      <c r="E76" s="40">
        <v>11500</v>
      </c>
      <c r="F76" s="23">
        <v>1</v>
      </c>
      <c r="G76" s="9">
        <f t="shared" si="1"/>
        <v>11500</v>
      </c>
      <c r="H76" s="28" t="s">
        <v>237</v>
      </c>
      <c r="I76" s="29" t="s">
        <v>341</v>
      </c>
    </row>
    <row r="77" spans="1:9" ht="19.5">
      <c r="A77" s="63">
        <v>74</v>
      </c>
      <c r="B77" s="30" t="s">
        <v>283</v>
      </c>
      <c r="C77" s="33" t="s">
        <v>284</v>
      </c>
      <c r="D77" s="33" t="s">
        <v>285</v>
      </c>
      <c r="E77" s="36">
        <v>20000</v>
      </c>
      <c r="F77" s="23">
        <v>1</v>
      </c>
      <c r="G77" s="9">
        <f t="shared" si="1"/>
        <v>20000</v>
      </c>
      <c r="H77" s="28" t="s">
        <v>217</v>
      </c>
      <c r="I77" s="29" t="s">
        <v>341</v>
      </c>
    </row>
    <row r="78" spans="1:9" ht="19.5">
      <c r="A78" s="63">
        <v>75</v>
      </c>
      <c r="B78" s="30" t="s">
        <v>286</v>
      </c>
      <c r="C78" s="33" t="s">
        <v>287</v>
      </c>
      <c r="D78" s="33" t="s">
        <v>288</v>
      </c>
      <c r="E78" s="36">
        <v>18000</v>
      </c>
      <c r="F78" s="23">
        <v>1</v>
      </c>
      <c r="G78" s="9">
        <f t="shared" si="1"/>
        <v>18000</v>
      </c>
      <c r="H78" s="28" t="s">
        <v>217</v>
      </c>
      <c r="I78" s="29" t="s">
        <v>341</v>
      </c>
    </row>
    <row r="79" spans="1:9" ht="19.5">
      <c r="A79" s="63">
        <v>76</v>
      </c>
      <c r="B79" s="30" t="s">
        <v>289</v>
      </c>
      <c r="C79" s="33" t="s">
        <v>290</v>
      </c>
      <c r="D79" s="33" t="s">
        <v>291</v>
      </c>
      <c r="E79" s="36">
        <v>12000</v>
      </c>
      <c r="F79" s="23">
        <v>1</v>
      </c>
      <c r="G79" s="9">
        <f t="shared" si="1"/>
        <v>12000</v>
      </c>
      <c r="H79" s="28" t="s">
        <v>215</v>
      </c>
      <c r="I79" s="29" t="s">
        <v>341</v>
      </c>
    </row>
    <row r="80" spans="1:9" ht="19.5">
      <c r="A80" s="63">
        <v>77</v>
      </c>
      <c r="B80" s="41" t="s">
        <v>292</v>
      </c>
      <c r="C80" s="33" t="s">
        <v>293</v>
      </c>
      <c r="D80" s="33" t="s">
        <v>294</v>
      </c>
      <c r="E80" s="36">
        <v>16000</v>
      </c>
      <c r="F80" s="23">
        <v>1</v>
      </c>
      <c r="G80" s="9">
        <f t="shared" si="1"/>
        <v>16000</v>
      </c>
      <c r="H80" s="28" t="s">
        <v>347</v>
      </c>
      <c r="I80" s="29" t="s">
        <v>341</v>
      </c>
    </row>
    <row r="81" spans="1:9" ht="19.5">
      <c r="A81" s="63">
        <v>78</v>
      </c>
      <c r="B81" s="37" t="s">
        <v>295</v>
      </c>
      <c r="C81" s="37" t="s">
        <v>296</v>
      </c>
      <c r="D81" s="37" t="s">
        <v>297</v>
      </c>
      <c r="E81" s="42">
        <v>15000</v>
      </c>
      <c r="F81" s="23">
        <v>1</v>
      </c>
      <c r="G81" s="9">
        <f t="shared" si="1"/>
        <v>15000</v>
      </c>
      <c r="H81" s="28" t="s">
        <v>237</v>
      </c>
      <c r="I81" s="29" t="s">
        <v>341</v>
      </c>
    </row>
    <row r="82" spans="1:9" ht="19.5">
      <c r="A82" s="63">
        <v>79</v>
      </c>
      <c r="B82" s="30" t="s">
        <v>298</v>
      </c>
      <c r="C82" s="30" t="s">
        <v>299</v>
      </c>
      <c r="D82" s="30" t="s">
        <v>300</v>
      </c>
      <c r="E82" s="43">
        <v>17000</v>
      </c>
      <c r="F82" s="23">
        <v>1</v>
      </c>
      <c r="G82" s="9">
        <f t="shared" si="1"/>
        <v>17000</v>
      </c>
      <c r="H82" s="28" t="s">
        <v>217</v>
      </c>
      <c r="I82" s="29" t="s">
        <v>341</v>
      </c>
    </row>
    <row r="83" spans="1:9" ht="19.5">
      <c r="A83" s="63">
        <v>80</v>
      </c>
      <c r="B83" s="30" t="s">
        <v>348</v>
      </c>
      <c r="C83" s="33" t="s">
        <v>301</v>
      </c>
      <c r="D83" s="33" t="s">
        <v>302</v>
      </c>
      <c r="E83" s="36">
        <v>14800</v>
      </c>
      <c r="F83" s="23">
        <v>1</v>
      </c>
      <c r="G83" s="9">
        <f t="shared" si="1"/>
        <v>14800</v>
      </c>
      <c r="H83" s="28" t="s">
        <v>583</v>
      </c>
      <c r="I83" s="29" t="s">
        <v>341</v>
      </c>
    </row>
    <row r="84" spans="1:9" ht="19.5">
      <c r="A84" s="63">
        <v>81</v>
      </c>
      <c r="B84" s="30" t="s">
        <v>303</v>
      </c>
      <c r="C84" s="33" t="s">
        <v>304</v>
      </c>
      <c r="D84" s="33" t="s">
        <v>305</v>
      </c>
      <c r="E84" s="36">
        <v>18000</v>
      </c>
      <c r="F84" s="23">
        <v>1</v>
      </c>
      <c r="G84" s="9">
        <f t="shared" si="1"/>
        <v>18000</v>
      </c>
      <c r="H84" s="28" t="s">
        <v>583</v>
      </c>
      <c r="I84" s="29" t="s">
        <v>341</v>
      </c>
    </row>
    <row r="85" spans="1:9" ht="19.5">
      <c r="A85" s="63">
        <v>82</v>
      </c>
      <c r="B85" s="33" t="s">
        <v>306</v>
      </c>
      <c r="C85" s="33" t="s">
        <v>307</v>
      </c>
      <c r="D85" s="33" t="s">
        <v>308</v>
      </c>
      <c r="E85" s="36">
        <v>16500</v>
      </c>
      <c r="F85" s="23">
        <v>1</v>
      </c>
      <c r="G85" s="9">
        <f t="shared" si="1"/>
        <v>16500</v>
      </c>
      <c r="H85" s="28" t="s">
        <v>344</v>
      </c>
      <c r="I85" s="29" t="s">
        <v>341</v>
      </c>
    </row>
    <row r="86" spans="1:9" ht="19.5">
      <c r="A86" s="63">
        <v>83</v>
      </c>
      <c r="B86" s="33" t="s">
        <v>309</v>
      </c>
      <c r="C86" s="33" t="s">
        <v>310</v>
      </c>
      <c r="D86" s="33" t="s">
        <v>311</v>
      </c>
      <c r="E86" s="36">
        <v>13800</v>
      </c>
      <c r="F86" s="23">
        <v>1</v>
      </c>
      <c r="G86" s="9">
        <f t="shared" si="1"/>
        <v>13800</v>
      </c>
      <c r="H86" s="28" t="s">
        <v>215</v>
      </c>
      <c r="I86" s="29" t="s">
        <v>341</v>
      </c>
    </row>
    <row r="87" spans="1:9" ht="19.5">
      <c r="A87" s="63">
        <v>84</v>
      </c>
      <c r="B87" s="33" t="s">
        <v>312</v>
      </c>
      <c r="C87" s="33" t="s">
        <v>313</v>
      </c>
      <c r="D87" s="33" t="s">
        <v>314</v>
      </c>
      <c r="E87" s="36">
        <v>19800</v>
      </c>
      <c r="F87" s="23">
        <v>1</v>
      </c>
      <c r="G87" s="9">
        <f t="shared" si="1"/>
        <v>19800</v>
      </c>
      <c r="H87" s="28" t="s">
        <v>217</v>
      </c>
      <c r="I87" s="29" t="s">
        <v>341</v>
      </c>
    </row>
    <row r="88" spans="1:9" ht="19.5">
      <c r="A88" s="63">
        <v>85</v>
      </c>
      <c r="B88" s="33" t="s">
        <v>315</v>
      </c>
      <c r="C88" s="33" t="s">
        <v>316</v>
      </c>
      <c r="D88" s="33" t="s">
        <v>317</v>
      </c>
      <c r="E88" s="36">
        <v>17000</v>
      </c>
      <c r="F88" s="23">
        <v>1</v>
      </c>
      <c r="G88" s="9">
        <f t="shared" si="1"/>
        <v>17000</v>
      </c>
      <c r="H88" s="28" t="s">
        <v>344</v>
      </c>
      <c r="I88" s="29" t="s">
        <v>341</v>
      </c>
    </row>
    <row r="89" spans="1:9" ht="19.5">
      <c r="A89" s="63">
        <v>86</v>
      </c>
      <c r="B89" s="33" t="s">
        <v>318</v>
      </c>
      <c r="C89" s="33" t="s">
        <v>319</v>
      </c>
      <c r="D89" s="33" t="s">
        <v>320</v>
      </c>
      <c r="E89" s="36">
        <v>18000</v>
      </c>
      <c r="F89" s="23">
        <v>1</v>
      </c>
      <c r="G89" s="9">
        <f t="shared" si="1"/>
        <v>18000</v>
      </c>
      <c r="H89" s="28" t="s">
        <v>237</v>
      </c>
      <c r="I89" s="29" t="s">
        <v>341</v>
      </c>
    </row>
    <row r="90" spans="1:9" ht="19.5">
      <c r="A90" s="63">
        <v>87</v>
      </c>
      <c r="B90" s="30" t="s">
        <v>321</v>
      </c>
      <c r="C90" s="33" t="s">
        <v>322</v>
      </c>
      <c r="D90" s="33" t="s">
        <v>323</v>
      </c>
      <c r="E90" s="36">
        <v>13800</v>
      </c>
      <c r="F90" s="23">
        <v>1</v>
      </c>
      <c r="G90" s="9">
        <f t="shared" si="1"/>
        <v>13800</v>
      </c>
      <c r="H90" s="28" t="s">
        <v>237</v>
      </c>
      <c r="I90" s="29" t="s">
        <v>341</v>
      </c>
    </row>
    <row r="91" spans="1:9" ht="19.5">
      <c r="A91" s="63">
        <v>88</v>
      </c>
      <c r="B91" s="30" t="s">
        <v>324</v>
      </c>
      <c r="C91" s="33" t="s">
        <v>325</v>
      </c>
      <c r="D91" s="33" t="s">
        <v>326</v>
      </c>
      <c r="E91" s="36">
        <v>28000</v>
      </c>
      <c r="F91" s="23">
        <v>1</v>
      </c>
      <c r="G91" s="9">
        <f t="shared" si="1"/>
        <v>28000</v>
      </c>
      <c r="H91" s="28" t="s">
        <v>217</v>
      </c>
      <c r="I91" s="29" t="s">
        <v>341</v>
      </c>
    </row>
    <row r="92" spans="1:9" ht="19.5">
      <c r="A92" s="63">
        <v>89</v>
      </c>
      <c r="B92" s="30" t="s">
        <v>327</v>
      </c>
      <c r="C92" s="33" t="s">
        <v>328</v>
      </c>
      <c r="D92" s="33" t="s">
        <v>258</v>
      </c>
      <c r="E92" s="36">
        <v>15000</v>
      </c>
      <c r="F92" s="23">
        <v>1</v>
      </c>
      <c r="G92" s="9">
        <f t="shared" si="1"/>
        <v>15000</v>
      </c>
      <c r="H92" s="28" t="s">
        <v>514</v>
      </c>
      <c r="I92" s="29" t="s">
        <v>341</v>
      </c>
    </row>
    <row r="93" spans="1:9" ht="19.5">
      <c r="A93" s="63">
        <v>90</v>
      </c>
      <c r="B93" s="30" t="s">
        <v>329</v>
      </c>
      <c r="C93" s="33" t="s">
        <v>330</v>
      </c>
      <c r="D93" s="33" t="s">
        <v>331</v>
      </c>
      <c r="E93" s="44">
        <v>15000</v>
      </c>
      <c r="F93" s="23">
        <v>1</v>
      </c>
      <c r="G93" s="9">
        <f t="shared" si="1"/>
        <v>15000</v>
      </c>
      <c r="H93" s="28" t="s">
        <v>237</v>
      </c>
      <c r="I93" s="29" t="s">
        <v>341</v>
      </c>
    </row>
    <row r="94" spans="1:9" ht="19.5">
      <c r="A94" s="63">
        <v>91</v>
      </c>
      <c r="B94" s="33" t="s">
        <v>332</v>
      </c>
      <c r="C94" s="33" t="s">
        <v>333</v>
      </c>
      <c r="D94" s="33" t="s">
        <v>334</v>
      </c>
      <c r="E94" s="36">
        <v>42000</v>
      </c>
      <c r="F94" s="23">
        <v>1</v>
      </c>
      <c r="G94" s="9">
        <f t="shared" si="1"/>
        <v>42000</v>
      </c>
      <c r="H94" s="28" t="s">
        <v>237</v>
      </c>
      <c r="I94" s="29" t="s">
        <v>341</v>
      </c>
    </row>
    <row r="95" spans="1:9" ht="19.5">
      <c r="A95" s="63">
        <v>92</v>
      </c>
      <c r="B95" s="37" t="s">
        <v>335</v>
      </c>
      <c r="C95" s="37" t="s">
        <v>336</v>
      </c>
      <c r="D95" s="37" t="s">
        <v>337</v>
      </c>
      <c r="E95" s="45">
        <v>16000</v>
      </c>
      <c r="F95" s="23">
        <v>1</v>
      </c>
      <c r="G95" s="9">
        <f t="shared" si="1"/>
        <v>16000</v>
      </c>
      <c r="H95" s="28" t="s">
        <v>238</v>
      </c>
      <c r="I95" s="29" t="s">
        <v>341</v>
      </c>
    </row>
    <row r="96" spans="1:9" ht="19.5">
      <c r="A96" s="63">
        <v>93</v>
      </c>
      <c r="B96" s="33" t="s">
        <v>338</v>
      </c>
      <c r="C96" s="33" t="s">
        <v>339</v>
      </c>
      <c r="D96" s="33" t="s">
        <v>340</v>
      </c>
      <c r="E96" s="36">
        <v>16000</v>
      </c>
      <c r="F96" s="23">
        <v>1</v>
      </c>
      <c r="G96" s="9">
        <f t="shared" si="1"/>
        <v>16000</v>
      </c>
      <c r="H96" s="28" t="s">
        <v>237</v>
      </c>
      <c r="I96" s="29" t="s">
        <v>341</v>
      </c>
    </row>
    <row r="97" spans="1:9" ht="19.5">
      <c r="A97" s="63">
        <v>94</v>
      </c>
      <c r="B97" s="57" t="s">
        <v>511</v>
      </c>
      <c r="C97" s="57" t="s">
        <v>361</v>
      </c>
      <c r="D97" s="57" t="s">
        <v>446</v>
      </c>
      <c r="E97" s="59">
        <v>17800</v>
      </c>
      <c r="F97" s="23">
        <v>1</v>
      </c>
      <c r="G97" s="9">
        <f t="shared" si="1"/>
        <v>17800</v>
      </c>
      <c r="H97" s="28" t="s">
        <v>217</v>
      </c>
      <c r="I97" s="29" t="s">
        <v>620</v>
      </c>
    </row>
    <row r="98" spans="1:9" ht="19.5">
      <c r="A98" s="63">
        <v>95</v>
      </c>
      <c r="B98" s="57" t="s">
        <v>512</v>
      </c>
      <c r="C98" s="57" t="s">
        <v>362</v>
      </c>
      <c r="D98" s="57" t="s">
        <v>447</v>
      </c>
      <c r="E98" s="59">
        <v>13000</v>
      </c>
      <c r="F98" s="23">
        <v>1</v>
      </c>
      <c r="G98" s="9">
        <f t="shared" si="1"/>
        <v>13000</v>
      </c>
      <c r="H98" s="28" t="s">
        <v>221</v>
      </c>
      <c r="I98" s="29" t="s">
        <v>620</v>
      </c>
    </row>
    <row r="99" spans="1:9" ht="19.5">
      <c r="A99" s="63">
        <v>96</v>
      </c>
      <c r="B99" s="57" t="s">
        <v>513</v>
      </c>
      <c r="C99" s="57" t="s">
        <v>363</v>
      </c>
      <c r="D99" s="57" t="s">
        <v>448</v>
      </c>
      <c r="E99" s="59">
        <v>13500</v>
      </c>
      <c r="F99" s="23">
        <v>1</v>
      </c>
      <c r="G99" s="9">
        <f t="shared" si="1"/>
        <v>13500</v>
      </c>
      <c r="H99" s="28" t="s">
        <v>215</v>
      </c>
      <c r="I99" s="29" t="s">
        <v>620</v>
      </c>
    </row>
    <row r="100" spans="1:9" ht="19.5">
      <c r="A100" s="63">
        <v>97</v>
      </c>
      <c r="B100" s="57" t="s">
        <v>516</v>
      </c>
      <c r="C100" s="57" t="s">
        <v>364</v>
      </c>
      <c r="D100" s="57" t="s">
        <v>449</v>
      </c>
      <c r="E100" s="59">
        <v>19800</v>
      </c>
      <c r="F100" s="23">
        <v>1</v>
      </c>
      <c r="G100" s="9">
        <f t="shared" si="1"/>
        <v>19800</v>
      </c>
      <c r="H100" s="28" t="s">
        <v>517</v>
      </c>
      <c r="I100" s="29" t="s">
        <v>620</v>
      </c>
    </row>
    <row r="101" spans="1:9" ht="19.5">
      <c r="A101" s="63">
        <v>98</v>
      </c>
      <c r="B101" s="57" t="s">
        <v>518</v>
      </c>
      <c r="C101" s="57" t="s">
        <v>365</v>
      </c>
      <c r="D101" s="57" t="s">
        <v>450</v>
      </c>
      <c r="E101" s="59">
        <v>11000</v>
      </c>
      <c r="F101" s="23">
        <v>1</v>
      </c>
      <c r="G101" s="9">
        <f t="shared" si="1"/>
        <v>11000</v>
      </c>
      <c r="H101" s="28" t="s">
        <v>215</v>
      </c>
      <c r="I101" s="29" t="s">
        <v>620</v>
      </c>
    </row>
    <row r="102" spans="1:9" ht="19.5">
      <c r="A102" s="63">
        <v>99</v>
      </c>
      <c r="B102" s="57" t="s">
        <v>519</v>
      </c>
      <c r="C102" s="57" t="s">
        <v>366</v>
      </c>
      <c r="D102" s="57" t="s">
        <v>451</v>
      </c>
      <c r="E102" s="59">
        <v>17800</v>
      </c>
      <c r="F102" s="23">
        <v>1</v>
      </c>
      <c r="G102" s="9">
        <f t="shared" si="1"/>
        <v>17800</v>
      </c>
      <c r="H102" s="28" t="s">
        <v>221</v>
      </c>
      <c r="I102" s="29" t="s">
        <v>620</v>
      </c>
    </row>
    <row r="103" spans="1:9" ht="19.5">
      <c r="A103" s="63">
        <v>100</v>
      </c>
      <c r="B103" s="57" t="s">
        <v>520</v>
      </c>
      <c r="C103" s="57" t="s">
        <v>367</v>
      </c>
      <c r="D103" s="57" t="s">
        <v>452</v>
      </c>
      <c r="E103" s="59">
        <v>16800</v>
      </c>
      <c r="F103" s="23">
        <v>1</v>
      </c>
      <c r="G103" s="9">
        <f t="shared" si="1"/>
        <v>16800</v>
      </c>
      <c r="H103" s="28" t="s">
        <v>217</v>
      </c>
      <c r="I103" s="29" t="s">
        <v>620</v>
      </c>
    </row>
    <row r="104" spans="1:9" ht="19.5">
      <c r="A104" s="63">
        <v>101</v>
      </c>
      <c r="B104" s="57" t="s">
        <v>521</v>
      </c>
      <c r="C104" s="57" t="s">
        <v>368</v>
      </c>
      <c r="D104" s="57" t="s">
        <v>454</v>
      </c>
      <c r="E104" s="59">
        <v>13000</v>
      </c>
      <c r="F104" s="23">
        <v>1</v>
      </c>
      <c r="G104" s="9">
        <f t="shared" si="1"/>
        <v>13000</v>
      </c>
      <c r="H104" s="28" t="s">
        <v>515</v>
      </c>
      <c r="I104" s="29" t="s">
        <v>620</v>
      </c>
    </row>
    <row r="105" spans="1:9" ht="19.5">
      <c r="A105" s="63">
        <v>102</v>
      </c>
      <c r="B105" s="57" t="s">
        <v>522</v>
      </c>
      <c r="C105" s="57" t="s">
        <v>369</v>
      </c>
      <c r="D105" s="57" t="s">
        <v>455</v>
      </c>
      <c r="E105" s="59">
        <v>12000</v>
      </c>
      <c r="F105" s="23">
        <v>1</v>
      </c>
      <c r="G105" s="9">
        <f t="shared" si="1"/>
        <v>12000</v>
      </c>
      <c r="H105" s="28" t="s">
        <v>218</v>
      </c>
      <c r="I105" s="29" t="s">
        <v>620</v>
      </c>
    </row>
    <row r="106" spans="1:9" ht="19.5">
      <c r="A106" s="63">
        <v>103</v>
      </c>
      <c r="B106" s="57" t="s">
        <v>525</v>
      </c>
      <c r="C106" s="57" t="s">
        <v>370</v>
      </c>
      <c r="D106" s="57" t="s">
        <v>456</v>
      </c>
      <c r="E106" s="59">
        <v>13000</v>
      </c>
      <c r="F106" s="23">
        <v>1</v>
      </c>
      <c r="G106" s="9">
        <f t="shared" si="1"/>
        <v>13000</v>
      </c>
      <c r="H106" s="28" t="s">
        <v>215</v>
      </c>
      <c r="I106" s="29" t="s">
        <v>620</v>
      </c>
    </row>
    <row r="107" spans="1:9" ht="19.5">
      <c r="A107" s="63">
        <v>104</v>
      </c>
      <c r="B107" s="57" t="s">
        <v>523</v>
      </c>
      <c r="C107" s="57" t="s">
        <v>371</v>
      </c>
      <c r="D107" s="57" t="s">
        <v>447</v>
      </c>
      <c r="E107" s="59">
        <v>17000</v>
      </c>
      <c r="F107" s="23">
        <v>1</v>
      </c>
      <c r="G107" s="9">
        <f t="shared" si="1"/>
        <v>17000</v>
      </c>
      <c r="H107" s="28" t="s">
        <v>517</v>
      </c>
      <c r="I107" s="29" t="s">
        <v>620</v>
      </c>
    </row>
    <row r="108" spans="1:9" ht="19.5">
      <c r="A108" s="63">
        <v>105</v>
      </c>
      <c r="B108" s="57" t="s">
        <v>524</v>
      </c>
      <c r="C108" s="57" t="s">
        <v>372</v>
      </c>
      <c r="D108" s="57" t="s">
        <v>457</v>
      </c>
      <c r="E108" s="59">
        <v>14000</v>
      </c>
      <c r="F108" s="23">
        <v>1</v>
      </c>
      <c r="G108" s="9">
        <f t="shared" si="1"/>
        <v>14000</v>
      </c>
      <c r="H108" s="28" t="s">
        <v>218</v>
      </c>
      <c r="I108" s="29" t="s">
        <v>620</v>
      </c>
    </row>
    <row r="109" spans="1:9" ht="19.5">
      <c r="A109" s="63">
        <v>106</v>
      </c>
      <c r="B109" s="57" t="s">
        <v>527</v>
      </c>
      <c r="C109" s="57" t="s">
        <v>373</v>
      </c>
      <c r="D109" s="57" t="s">
        <v>458</v>
      </c>
      <c r="E109" s="59">
        <v>17500</v>
      </c>
      <c r="F109" s="23">
        <v>1</v>
      </c>
      <c r="G109" s="9">
        <f t="shared" si="1"/>
        <v>17500</v>
      </c>
      <c r="H109" s="28" t="s">
        <v>515</v>
      </c>
      <c r="I109" s="29" t="s">
        <v>620</v>
      </c>
    </row>
    <row r="110" spans="1:9" ht="19.5">
      <c r="A110" s="63">
        <v>107</v>
      </c>
      <c r="B110" s="57" t="s">
        <v>526</v>
      </c>
      <c r="C110" s="57" t="s">
        <v>374</v>
      </c>
      <c r="D110" s="57" t="s">
        <v>459</v>
      </c>
      <c r="E110" s="59">
        <v>16800</v>
      </c>
      <c r="F110" s="23">
        <v>1</v>
      </c>
      <c r="G110" s="9">
        <f t="shared" si="1"/>
        <v>16800</v>
      </c>
      <c r="H110" s="28" t="s">
        <v>517</v>
      </c>
      <c r="I110" s="29" t="s">
        <v>620</v>
      </c>
    </row>
    <row r="111" spans="1:9" ht="19.5">
      <c r="A111" s="63">
        <v>108</v>
      </c>
      <c r="B111" s="57" t="s">
        <v>528</v>
      </c>
      <c r="C111" s="57" t="s">
        <v>375</v>
      </c>
      <c r="D111" s="57" t="s">
        <v>538</v>
      </c>
      <c r="E111" s="59">
        <v>9500</v>
      </c>
      <c r="F111" s="23">
        <v>1</v>
      </c>
      <c r="G111" s="9">
        <f t="shared" si="1"/>
        <v>9500</v>
      </c>
      <c r="H111" s="28" t="s">
        <v>215</v>
      </c>
      <c r="I111" s="29" t="s">
        <v>620</v>
      </c>
    </row>
    <row r="112" spans="1:9" ht="19.5">
      <c r="A112" s="63">
        <v>109</v>
      </c>
      <c r="B112" s="57" t="s">
        <v>529</v>
      </c>
      <c r="C112" s="57" t="s">
        <v>376</v>
      </c>
      <c r="D112" s="57" t="s">
        <v>460</v>
      </c>
      <c r="E112" s="59">
        <v>33000</v>
      </c>
      <c r="F112" s="23">
        <v>1</v>
      </c>
      <c r="G112" s="9">
        <f t="shared" si="1"/>
        <v>33000</v>
      </c>
      <c r="H112" s="28" t="s">
        <v>219</v>
      </c>
      <c r="I112" s="29" t="s">
        <v>620</v>
      </c>
    </row>
    <row r="113" spans="1:9" ht="19.5">
      <c r="A113" s="63">
        <v>110</v>
      </c>
      <c r="B113" s="57" t="s">
        <v>530</v>
      </c>
      <c r="C113" s="57" t="s">
        <v>377</v>
      </c>
      <c r="D113" s="57" t="s">
        <v>461</v>
      </c>
      <c r="E113" s="59">
        <v>13000</v>
      </c>
      <c r="F113" s="23">
        <v>1</v>
      </c>
      <c r="G113" s="9">
        <f t="shared" si="1"/>
        <v>13000</v>
      </c>
      <c r="H113" s="28" t="s">
        <v>215</v>
      </c>
      <c r="I113" s="29" t="s">
        <v>620</v>
      </c>
    </row>
    <row r="114" spans="1:9" ht="19.5">
      <c r="A114" s="63">
        <v>111</v>
      </c>
      <c r="B114" s="57" t="s">
        <v>531</v>
      </c>
      <c r="C114" s="57" t="s">
        <v>378</v>
      </c>
      <c r="D114" s="57" t="s">
        <v>462</v>
      </c>
      <c r="E114" s="59">
        <v>7700</v>
      </c>
      <c r="F114" s="23">
        <v>1</v>
      </c>
      <c r="G114" s="9">
        <f t="shared" si="1"/>
        <v>7700</v>
      </c>
      <c r="H114" s="28" t="s">
        <v>215</v>
      </c>
      <c r="I114" s="29" t="s">
        <v>620</v>
      </c>
    </row>
    <row r="115" spans="1:9" ht="19.5">
      <c r="A115" s="63">
        <v>112</v>
      </c>
      <c r="B115" s="57" t="s">
        <v>532</v>
      </c>
      <c r="C115" s="57" t="s">
        <v>379</v>
      </c>
      <c r="D115" s="57" t="s">
        <v>463</v>
      </c>
      <c r="E115" s="59">
        <v>12000</v>
      </c>
      <c r="F115" s="23">
        <v>1</v>
      </c>
      <c r="G115" s="9">
        <f t="shared" si="1"/>
        <v>12000</v>
      </c>
      <c r="H115" s="28" t="s">
        <v>215</v>
      </c>
      <c r="I115" s="29" t="s">
        <v>620</v>
      </c>
    </row>
    <row r="116" spans="1:9" ht="19.5">
      <c r="A116" s="63">
        <v>113</v>
      </c>
      <c r="B116" s="57" t="s">
        <v>533</v>
      </c>
      <c r="C116" s="57" t="s">
        <v>380</v>
      </c>
      <c r="D116" s="57" t="s">
        <v>464</v>
      </c>
      <c r="E116" s="59">
        <v>13000</v>
      </c>
      <c r="F116" s="23">
        <v>1</v>
      </c>
      <c r="G116" s="9">
        <f t="shared" si="1"/>
        <v>13000</v>
      </c>
      <c r="H116" s="28" t="s">
        <v>221</v>
      </c>
      <c r="I116" s="29" t="s">
        <v>620</v>
      </c>
    </row>
    <row r="117" spans="1:9" ht="19.5">
      <c r="A117" s="63">
        <v>114</v>
      </c>
      <c r="B117" s="57" t="s">
        <v>534</v>
      </c>
      <c r="C117" s="57" t="s">
        <v>381</v>
      </c>
      <c r="D117" s="57" t="s">
        <v>465</v>
      </c>
      <c r="E117" s="59">
        <v>14000</v>
      </c>
      <c r="F117" s="23">
        <v>1</v>
      </c>
      <c r="G117" s="9">
        <f t="shared" si="1"/>
        <v>14000</v>
      </c>
      <c r="H117" s="28" t="s">
        <v>535</v>
      </c>
      <c r="I117" s="29" t="s">
        <v>620</v>
      </c>
    </row>
    <row r="118" spans="1:9" ht="19.5">
      <c r="A118" s="63">
        <v>115</v>
      </c>
      <c r="B118" s="57" t="s">
        <v>537</v>
      </c>
      <c r="C118" s="57" t="s">
        <v>536</v>
      </c>
      <c r="D118" s="57" t="s">
        <v>466</v>
      </c>
      <c r="E118" s="59">
        <v>12800</v>
      </c>
      <c r="F118" s="23">
        <v>1</v>
      </c>
      <c r="G118" s="9">
        <f t="shared" si="1"/>
        <v>12800</v>
      </c>
      <c r="H118" s="28" t="s">
        <v>217</v>
      </c>
      <c r="I118" s="29" t="s">
        <v>620</v>
      </c>
    </row>
    <row r="119" spans="1:9" ht="19.5">
      <c r="A119" s="63">
        <v>116</v>
      </c>
      <c r="B119" s="57" t="s">
        <v>539</v>
      </c>
      <c r="C119" s="57" t="s">
        <v>382</v>
      </c>
      <c r="D119" s="57" t="s">
        <v>457</v>
      </c>
      <c r="E119" s="59">
        <v>12500</v>
      </c>
      <c r="F119" s="23">
        <v>1</v>
      </c>
      <c r="G119" s="9">
        <f t="shared" si="1"/>
        <v>12500</v>
      </c>
      <c r="H119" s="28" t="s">
        <v>215</v>
      </c>
      <c r="I119" s="29" t="s">
        <v>620</v>
      </c>
    </row>
    <row r="120" spans="1:9" ht="19.5">
      <c r="A120" s="63">
        <v>117</v>
      </c>
      <c r="B120" s="57" t="s">
        <v>540</v>
      </c>
      <c r="C120" s="57" t="s">
        <v>382</v>
      </c>
      <c r="D120" s="57" t="s">
        <v>457</v>
      </c>
      <c r="E120" s="59">
        <v>13500</v>
      </c>
      <c r="F120" s="23">
        <v>1</v>
      </c>
      <c r="G120" s="9">
        <f t="shared" si="1"/>
        <v>13500</v>
      </c>
      <c r="H120" s="28" t="s">
        <v>215</v>
      </c>
      <c r="I120" s="29" t="s">
        <v>620</v>
      </c>
    </row>
    <row r="121" spans="1:9" ht="19.5">
      <c r="A121" s="63">
        <v>118</v>
      </c>
      <c r="B121" s="57" t="s">
        <v>541</v>
      </c>
      <c r="C121" s="57" t="s">
        <v>383</v>
      </c>
      <c r="D121" s="57" t="s">
        <v>467</v>
      </c>
      <c r="E121" s="59">
        <v>12500</v>
      </c>
      <c r="F121" s="23">
        <v>1</v>
      </c>
      <c r="G121" s="9">
        <f t="shared" si="1"/>
        <v>12500</v>
      </c>
      <c r="H121" s="28" t="s">
        <v>215</v>
      </c>
      <c r="I121" s="29" t="s">
        <v>620</v>
      </c>
    </row>
    <row r="122" spans="1:9" ht="19.5">
      <c r="A122" s="63">
        <v>119</v>
      </c>
      <c r="B122" s="57" t="s">
        <v>542</v>
      </c>
      <c r="C122" s="57" t="s">
        <v>384</v>
      </c>
      <c r="D122" s="57" t="s">
        <v>468</v>
      </c>
      <c r="E122" s="59">
        <v>25000</v>
      </c>
      <c r="F122" s="23">
        <v>1</v>
      </c>
      <c r="G122" s="9">
        <f t="shared" si="1"/>
        <v>25000</v>
      </c>
      <c r="H122" s="28" t="s">
        <v>515</v>
      </c>
      <c r="I122" s="29" t="s">
        <v>620</v>
      </c>
    </row>
    <row r="123" spans="1:9" ht="19.5">
      <c r="A123" s="63">
        <v>120</v>
      </c>
      <c r="B123" s="57" t="s">
        <v>544</v>
      </c>
      <c r="C123" s="57" t="s">
        <v>385</v>
      </c>
      <c r="D123" s="57" t="s">
        <v>467</v>
      </c>
      <c r="E123" s="59">
        <v>12500</v>
      </c>
      <c r="F123" s="23">
        <v>1</v>
      </c>
      <c r="G123" s="9">
        <f t="shared" si="1"/>
        <v>12500</v>
      </c>
      <c r="H123" s="28" t="s">
        <v>215</v>
      </c>
      <c r="I123" s="29" t="s">
        <v>620</v>
      </c>
    </row>
    <row r="124" spans="1:9" ht="19.5">
      <c r="A124" s="63">
        <v>121</v>
      </c>
      <c r="B124" s="57" t="s">
        <v>543</v>
      </c>
      <c r="C124" s="57" t="s">
        <v>386</v>
      </c>
      <c r="D124" s="57" t="s">
        <v>469</v>
      </c>
      <c r="E124" s="59">
        <v>16000</v>
      </c>
      <c r="F124" s="23">
        <v>1</v>
      </c>
      <c r="G124" s="9">
        <f t="shared" si="1"/>
        <v>16000</v>
      </c>
      <c r="H124" s="28" t="s">
        <v>218</v>
      </c>
      <c r="I124" s="29" t="s">
        <v>620</v>
      </c>
    </row>
    <row r="125" spans="1:9" ht="19.5">
      <c r="A125" s="63">
        <v>122</v>
      </c>
      <c r="B125" s="57" t="s">
        <v>357</v>
      </c>
      <c r="C125" s="57" t="s">
        <v>387</v>
      </c>
      <c r="D125" s="57" t="s">
        <v>470</v>
      </c>
      <c r="E125" s="59">
        <v>18500</v>
      </c>
      <c r="F125" s="23">
        <v>1</v>
      </c>
      <c r="G125" s="9">
        <f t="shared" si="1"/>
        <v>18500</v>
      </c>
      <c r="H125" s="28" t="s">
        <v>217</v>
      </c>
      <c r="I125" s="29" t="s">
        <v>620</v>
      </c>
    </row>
    <row r="126" spans="1:9" ht="19.5">
      <c r="A126" s="63">
        <v>123</v>
      </c>
      <c r="B126" s="57" t="s">
        <v>545</v>
      </c>
      <c r="C126" s="57" t="s">
        <v>388</v>
      </c>
      <c r="D126" s="57" t="s">
        <v>461</v>
      </c>
      <c r="E126" s="59">
        <v>16000</v>
      </c>
      <c r="F126" s="23">
        <v>1</v>
      </c>
      <c r="G126" s="9">
        <f t="shared" si="1"/>
        <v>16000</v>
      </c>
      <c r="H126" s="28" t="s">
        <v>215</v>
      </c>
      <c r="I126" s="29" t="s">
        <v>620</v>
      </c>
    </row>
    <row r="127" spans="1:9" ht="19.5">
      <c r="A127" s="63">
        <v>124</v>
      </c>
      <c r="B127" s="57" t="s">
        <v>546</v>
      </c>
      <c r="C127" s="57" t="s">
        <v>389</v>
      </c>
      <c r="D127" s="57" t="s">
        <v>461</v>
      </c>
      <c r="E127" s="59">
        <v>15000</v>
      </c>
      <c r="F127" s="23">
        <v>1</v>
      </c>
      <c r="G127" s="9">
        <f t="shared" si="1"/>
        <v>15000</v>
      </c>
      <c r="H127" s="28" t="s">
        <v>215</v>
      </c>
      <c r="I127" s="29" t="s">
        <v>620</v>
      </c>
    </row>
    <row r="128" spans="1:9" ht="19.5">
      <c r="A128" s="63">
        <v>125</v>
      </c>
      <c r="B128" s="57" t="s">
        <v>547</v>
      </c>
      <c r="C128" s="57" t="s">
        <v>390</v>
      </c>
      <c r="D128" s="57" t="s">
        <v>471</v>
      </c>
      <c r="E128" s="59">
        <v>16800</v>
      </c>
      <c r="F128" s="23">
        <v>1</v>
      </c>
      <c r="G128" s="9">
        <f t="shared" si="1"/>
        <v>16800</v>
      </c>
      <c r="H128" s="28" t="s">
        <v>215</v>
      </c>
      <c r="I128" s="29" t="s">
        <v>620</v>
      </c>
    </row>
    <row r="129" spans="1:9" ht="19.5">
      <c r="A129" s="63">
        <v>126</v>
      </c>
      <c r="B129" s="57" t="s">
        <v>548</v>
      </c>
      <c r="C129" s="57" t="s">
        <v>391</v>
      </c>
      <c r="D129" s="57" t="s">
        <v>469</v>
      </c>
      <c r="E129" s="59">
        <v>17500</v>
      </c>
      <c r="F129" s="23">
        <v>1</v>
      </c>
      <c r="G129" s="9">
        <f t="shared" ref="G129:G172" si="2">E129*F129</f>
        <v>17500</v>
      </c>
      <c r="H129" s="28" t="s">
        <v>218</v>
      </c>
      <c r="I129" s="29" t="s">
        <v>620</v>
      </c>
    </row>
    <row r="130" spans="1:9" ht="19.5">
      <c r="A130" s="63">
        <v>127</v>
      </c>
      <c r="B130" s="57" t="s">
        <v>549</v>
      </c>
      <c r="C130" s="57" t="s">
        <v>382</v>
      </c>
      <c r="D130" s="57" t="s">
        <v>467</v>
      </c>
      <c r="E130" s="59">
        <v>12500</v>
      </c>
      <c r="F130" s="23">
        <v>1</v>
      </c>
      <c r="G130" s="9">
        <f t="shared" si="2"/>
        <v>12500</v>
      </c>
      <c r="H130" s="28" t="s">
        <v>215</v>
      </c>
      <c r="I130" s="29" t="s">
        <v>620</v>
      </c>
    </row>
    <row r="131" spans="1:9" ht="19.5">
      <c r="A131" s="63">
        <v>128</v>
      </c>
      <c r="B131" s="57" t="s">
        <v>550</v>
      </c>
      <c r="C131" s="57" t="s">
        <v>392</v>
      </c>
      <c r="D131" s="57" t="s">
        <v>472</v>
      </c>
      <c r="E131" s="59">
        <v>17800</v>
      </c>
      <c r="F131" s="23">
        <v>1</v>
      </c>
      <c r="G131" s="9">
        <f t="shared" si="2"/>
        <v>17800</v>
      </c>
      <c r="H131" s="28" t="s">
        <v>217</v>
      </c>
      <c r="I131" s="29" t="s">
        <v>620</v>
      </c>
    </row>
    <row r="132" spans="1:9" ht="19.5">
      <c r="A132" s="63">
        <v>129</v>
      </c>
      <c r="B132" s="57" t="s">
        <v>551</v>
      </c>
      <c r="C132" s="57" t="s">
        <v>393</v>
      </c>
      <c r="D132" s="57" t="s">
        <v>473</v>
      </c>
      <c r="E132" s="59">
        <v>16000</v>
      </c>
      <c r="F132" s="23">
        <v>1</v>
      </c>
      <c r="G132" s="9">
        <f t="shared" si="2"/>
        <v>16000</v>
      </c>
      <c r="H132" s="28" t="s">
        <v>217</v>
      </c>
      <c r="I132" s="29" t="s">
        <v>620</v>
      </c>
    </row>
    <row r="133" spans="1:9" ht="19.5">
      <c r="A133" s="63">
        <v>130</v>
      </c>
      <c r="B133" s="57" t="s">
        <v>552</v>
      </c>
      <c r="C133" s="57" t="s">
        <v>382</v>
      </c>
      <c r="D133" s="57" t="s">
        <v>467</v>
      </c>
      <c r="E133" s="59">
        <v>12500</v>
      </c>
      <c r="F133" s="23">
        <v>1</v>
      </c>
      <c r="G133" s="9">
        <f t="shared" si="2"/>
        <v>12500</v>
      </c>
      <c r="H133" s="28" t="s">
        <v>215</v>
      </c>
      <c r="I133" s="29" t="s">
        <v>620</v>
      </c>
    </row>
    <row r="134" spans="1:9" ht="19.5">
      <c r="A134" s="63">
        <v>131</v>
      </c>
      <c r="B134" s="57" t="s">
        <v>553</v>
      </c>
      <c r="C134" s="57" t="s">
        <v>394</v>
      </c>
      <c r="D134" s="57" t="s">
        <v>474</v>
      </c>
      <c r="E134" s="59">
        <v>18000</v>
      </c>
      <c r="F134" s="23">
        <v>1</v>
      </c>
      <c r="G134" s="9">
        <f t="shared" si="2"/>
        <v>18000</v>
      </c>
      <c r="H134" s="28" t="s">
        <v>515</v>
      </c>
      <c r="I134" s="29" t="s">
        <v>620</v>
      </c>
    </row>
    <row r="135" spans="1:9" ht="19.5">
      <c r="A135" s="63">
        <v>132</v>
      </c>
      <c r="B135" s="57" t="s">
        <v>554</v>
      </c>
      <c r="C135" s="57" t="s">
        <v>395</v>
      </c>
      <c r="D135" s="57" t="s">
        <v>475</v>
      </c>
      <c r="E135" s="59">
        <v>19900</v>
      </c>
      <c r="F135" s="23">
        <v>1</v>
      </c>
      <c r="G135" s="9">
        <f t="shared" si="2"/>
        <v>19900</v>
      </c>
      <c r="H135" s="28" t="s">
        <v>515</v>
      </c>
      <c r="I135" s="29" t="s">
        <v>620</v>
      </c>
    </row>
    <row r="136" spans="1:9" ht="19.5">
      <c r="A136" s="63">
        <v>133</v>
      </c>
      <c r="B136" s="57" t="s">
        <v>555</v>
      </c>
      <c r="C136" s="57" t="s">
        <v>396</v>
      </c>
      <c r="D136" s="57" t="s">
        <v>469</v>
      </c>
      <c r="E136" s="59">
        <v>18800</v>
      </c>
      <c r="F136" s="23">
        <v>1</v>
      </c>
      <c r="G136" s="9">
        <f t="shared" si="2"/>
        <v>18800</v>
      </c>
      <c r="H136" s="28" t="s">
        <v>217</v>
      </c>
      <c r="I136" s="29" t="s">
        <v>620</v>
      </c>
    </row>
    <row r="137" spans="1:9" ht="19.5">
      <c r="A137" s="63">
        <v>134</v>
      </c>
      <c r="B137" s="57" t="s">
        <v>556</v>
      </c>
      <c r="C137" s="57" t="s">
        <v>397</v>
      </c>
      <c r="D137" s="57" t="s">
        <v>461</v>
      </c>
      <c r="E137" s="59">
        <v>15000</v>
      </c>
      <c r="F137" s="23">
        <v>1</v>
      </c>
      <c r="G137" s="9">
        <f t="shared" si="2"/>
        <v>15000</v>
      </c>
      <c r="H137" s="28" t="s">
        <v>215</v>
      </c>
      <c r="I137" s="29"/>
    </row>
    <row r="138" spans="1:9" ht="19.5">
      <c r="A138" s="63">
        <v>135</v>
      </c>
      <c r="B138" s="57" t="s">
        <v>557</v>
      </c>
      <c r="C138" s="57" t="s">
        <v>398</v>
      </c>
      <c r="D138" s="57" t="s">
        <v>477</v>
      </c>
      <c r="E138" s="59">
        <v>15000</v>
      </c>
      <c r="F138" s="23">
        <v>1</v>
      </c>
      <c r="G138" s="9">
        <f t="shared" si="2"/>
        <v>15000</v>
      </c>
      <c r="H138" s="28" t="s">
        <v>215</v>
      </c>
      <c r="I138" s="29"/>
    </row>
    <row r="139" spans="1:9" ht="19.5">
      <c r="A139" s="63">
        <v>136</v>
      </c>
      <c r="B139" s="57" t="s">
        <v>558</v>
      </c>
      <c r="C139" s="57" t="s">
        <v>399</v>
      </c>
      <c r="D139" s="57" t="s">
        <v>478</v>
      </c>
      <c r="E139" s="59">
        <v>15800</v>
      </c>
      <c r="F139" s="23">
        <v>1</v>
      </c>
      <c r="G139" s="9">
        <f t="shared" si="2"/>
        <v>15800</v>
      </c>
      <c r="H139" s="28" t="s">
        <v>221</v>
      </c>
      <c r="I139" s="29"/>
    </row>
    <row r="140" spans="1:9" ht="19.5">
      <c r="A140" s="63">
        <v>137</v>
      </c>
      <c r="B140" s="57" t="s">
        <v>559</v>
      </c>
      <c r="C140" s="57" t="s">
        <v>400</v>
      </c>
      <c r="D140" s="57" t="s">
        <v>479</v>
      </c>
      <c r="E140" s="59">
        <v>16000</v>
      </c>
      <c r="F140" s="23">
        <v>1</v>
      </c>
      <c r="G140" s="9">
        <f t="shared" si="2"/>
        <v>16000</v>
      </c>
      <c r="H140" s="28" t="s">
        <v>217</v>
      </c>
      <c r="I140" s="29"/>
    </row>
    <row r="141" spans="1:9" ht="19.5">
      <c r="A141" s="63">
        <v>138</v>
      </c>
      <c r="B141" s="57" t="s">
        <v>560</v>
      </c>
      <c r="C141" s="57" t="s">
        <v>401</v>
      </c>
      <c r="D141" s="57" t="s">
        <v>480</v>
      </c>
      <c r="E141" s="59">
        <v>16800</v>
      </c>
      <c r="F141" s="23">
        <v>1</v>
      </c>
      <c r="G141" s="9">
        <f t="shared" si="2"/>
        <v>16800</v>
      </c>
      <c r="H141" s="28" t="s">
        <v>515</v>
      </c>
      <c r="I141" s="29"/>
    </row>
    <row r="142" spans="1:9" ht="19.5">
      <c r="A142" s="63">
        <v>139</v>
      </c>
      <c r="B142" s="57" t="s">
        <v>561</v>
      </c>
      <c r="C142" s="57" t="s">
        <v>402</v>
      </c>
      <c r="D142" s="57" t="s">
        <v>481</v>
      </c>
      <c r="E142" s="59">
        <v>14000</v>
      </c>
      <c r="F142" s="23">
        <v>1</v>
      </c>
      <c r="G142" s="9">
        <f t="shared" si="2"/>
        <v>14000</v>
      </c>
      <c r="H142" s="28" t="s">
        <v>515</v>
      </c>
      <c r="I142" s="29"/>
    </row>
    <row r="143" spans="1:9" ht="19.5">
      <c r="A143" s="63">
        <v>140</v>
      </c>
      <c r="B143" s="57" t="s">
        <v>562</v>
      </c>
      <c r="C143" s="57" t="s">
        <v>403</v>
      </c>
      <c r="D143" s="57" t="s">
        <v>482</v>
      </c>
      <c r="E143" s="59">
        <v>17000</v>
      </c>
      <c r="F143" s="23">
        <v>1</v>
      </c>
      <c r="G143" s="9">
        <f t="shared" si="2"/>
        <v>17000</v>
      </c>
      <c r="H143" s="28" t="s">
        <v>515</v>
      </c>
      <c r="I143" s="29"/>
    </row>
    <row r="144" spans="1:9" ht="19.5">
      <c r="A144" s="63">
        <v>141</v>
      </c>
      <c r="B144" s="57" t="s">
        <v>563</v>
      </c>
      <c r="C144" s="57" t="s">
        <v>404</v>
      </c>
      <c r="D144" s="57" t="s">
        <v>483</v>
      </c>
      <c r="E144" s="59">
        <v>25000</v>
      </c>
      <c r="F144" s="23">
        <v>1</v>
      </c>
      <c r="G144" s="9">
        <f t="shared" si="2"/>
        <v>25000</v>
      </c>
      <c r="H144" s="28" t="s">
        <v>515</v>
      </c>
      <c r="I144" s="29"/>
    </row>
    <row r="145" spans="1:9" ht="19.5">
      <c r="A145" s="63">
        <v>142</v>
      </c>
      <c r="B145" s="57" t="s">
        <v>564</v>
      </c>
      <c r="C145" s="57" t="s">
        <v>405</v>
      </c>
      <c r="D145" s="57" t="s">
        <v>484</v>
      </c>
      <c r="E145" s="59">
        <v>16800</v>
      </c>
      <c r="F145" s="23">
        <v>1</v>
      </c>
      <c r="G145" s="9">
        <f t="shared" si="2"/>
        <v>16800</v>
      </c>
      <c r="H145" s="28" t="s">
        <v>221</v>
      </c>
      <c r="I145" s="29"/>
    </row>
    <row r="146" spans="1:9" ht="19.5">
      <c r="A146" s="63">
        <v>143</v>
      </c>
      <c r="B146" s="57" t="s">
        <v>565</v>
      </c>
      <c r="C146" s="57" t="s">
        <v>406</v>
      </c>
      <c r="D146" s="57" t="s">
        <v>485</v>
      </c>
      <c r="E146" s="59">
        <v>16000</v>
      </c>
      <c r="F146" s="23">
        <v>1</v>
      </c>
      <c r="G146" s="9">
        <f t="shared" si="2"/>
        <v>16000</v>
      </c>
      <c r="H146" s="28" t="s">
        <v>217</v>
      </c>
      <c r="I146" s="29"/>
    </row>
    <row r="147" spans="1:9" ht="19.5">
      <c r="A147" s="63">
        <v>144</v>
      </c>
      <c r="B147" s="57" t="s">
        <v>566</v>
      </c>
      <c r="C147" s="57" t="s">
        <v>407</v>
      </c>
      <c r="D147" s="57" t="s">
        <v>454</v>
      </c>
      <c r="E147" s="59">
        <v>13000</v>
      </c>
      <c r="F147" s="23">
        <v>1</v>
      </c>
      <c r="G147" s="9">
        <f t="shared" si="2"/>
        <v>13000</v>
      </c>
      <c r="H147" s="28" t="s">
        <v>217</v>
      </c>
      <c r="I147" s="29"/>
    </row>
    <row r="148" spans="1:9" ht="19.5">
      <c r="A148" s="63">
        <v>145</v>
      </c>
      <c r="B148" s="57" t="s">
        <v>567</v>
      </c>
      <c r="C148" s="57" t="s">
        <v>408</v>
      </c>
      <c r="D148" s="57" t="s">
        <v>486</v>
      </c>
      <c r="E148" s="59">
        <v>14000</v>
      </c>
      <c r="F148" s="23">
        <v>1</v>
      </c>
      <c r="G148" s="9">
        <f t="shared" si="2"/>
        <v>14000</v>
      </c>
      <c r="H148" s="28" t="s">
        <v>215</v>
      </c>
      <c r="I148" s="29"/>
    </row>
    <row r="149" spans="1:9" ht="19.5">
      <c r="A149" s="63">
        <v>146</v>
      </c>
      <c r="B149" s="57" t="s">
        <v>568</v>
      </c>
      <c r="C149" s="57" t="s">
        <v>409</v>
      </c>
      <c r="D149" s="57" t="s">
        <v>486</v>
      </c>
      <c r="E149" s="59">
        <v>15000</v>
      </c>
      <c r="F149" s="23">
        <v>1</v>
      </c>
      <c r="G149" s="9">
        <f t="shared" si="2"/>
        <v>15000</v>
      </c>
      <c r="H149" s="28" t="s">
        <v>217</v>
      </c>
      <c r="I149" s="29"/>
    </row>
    <row r="150" spans="1:9" ht="19.5">
      <c r="A150" s="63">
        <v>147</v>
      </c>
      <c r="B150" s="57" t="s">
        <v>569</v>
      </c>
      <c r="C150" s="57" t="s">
        <v>411</v>
      </c>
      <c r="D150" s="57" t="s">
        <v>488</v>
      </c>
      <c r="E150" s="59">
        <v>13000</v>
      </c>
      <c r="F150" s="23">
        <v>1</v>
      </c>
      <c r="G150" s="9">
        <f t="shared" si="2"/>
        <v>13000</v>
      </c>
      <c r="H150" s="28" t="s">
        <v>215</v>
      </c>
      <c r="I150" s="29"/>
    </row>
    <row r="151" spans="1:9" ht="19.5">
      <c r="A151" s="63">
        <v>148</v>
      </c>
      <c r="B151" s="57" t="s">
        <v>570</v>
      </c>
      <c r="C151" s="57" t="s">
        <v>412</v>
      </c>
      <c r="D151" s="57" t="s">
        <v>489</v>
      </c>
      <c r="E151" s="59">
        <v>16800</v>
      </c>
      <c r="F151" s="23">
        <v>1</v>
      </c>
      <c r="G151" s="9">
        <f t="shared" si="2"/>
        <v>16800</v>
      </c>
      <c r="H151" s="28" t="s">
        <v>215</v>
      </c>
      <c r="I151" s="29"/>
    </row>
    <row r="152" spans="1:9" ht="19.5">
      <c r="A152" s="63">
        <v>149</v>
      </c>
      <c r="B152" s="57" t="s">
        <v>573</v>
      </c>
      <c r="C152" s="57" t="s">
        <v>413</v>
      </c>
      <c r="D152" s="57" t="s">
        <v>490</v>
      </c>
      <c r="E152" s="59">
        <v>12000</v>
      </c>
      <c r="F152" s="23">
        <v>1</v>
      </c>
      <c r="G152" s="9">
        <f t="shared" si="2"/>
        <v>12000</v>
      </c>
      <c r="H152" s="28" t="s">
        <v>215</v>
      </c>
      <c r="I152" s="29"/>
    </row>
    <row r="153" spans="1:9" ht="19.5">
      <c r="A153" s="63">
        <v>150</v>
      </c>
      <c r="B153" s="57" t="s">
        <v>358</v>
      </c>
      <c r="C153" s="57" t="s">
        <v>414</v>
      </c>
      <c r="D153" s="57" t="s">
        <v>491</v>
      </c>
      <c r="E153" s="59">
        <v>17000</v>
      </c>
      <c r="F153" s="23">
        <v>1</v>
      </c>
      <c r="G153" s="9">
        <f t="shared" si="2"/>
        <v>17000</v>
      </c>
      <c r="H153" s="28" t="s">
        <v>215</v>
      </c>
      <c r="I153" s="29"/>
    </row>
    <row r="154" spans="1:9" ht="19.5">
      <c r="A154" s="63">
        <v>151</v>
      </c>
      <c r="B154" s="57" t="s">
        <v>572</v>
      </c>
      <c r="C154" s="57" t="s">
        <v>410</v>
      </c>
      <c r="D154" s="57" t="s">
        <v>476</v>
      </c>
      <c r="E154" s="59">
        <v>14000</v>
      </c>
      <c r="F154" s="23">
        <v>1</v>
      </c>
      <c r="G154" s="9">
        <f t="shared" si="2"/>
        <v>14000</v>
      </c>
      <c r="H154" s="28" t="s">
        <v>215</v>
      </c>
      <c r="I154" s="29"/>
    </row>
    <row r="155" spans="1:9" ht="19.5">
      <c r="A155" s="63">
        <v>152</v>
      </c>
      <c r="B155" s="57" t="s">
        <v>574</v>
      </c>
      <c r="C155" s="57" t="s">
        <v>415</v>
      </c>
      <c r="D155" s="57" t="s">
        <v>464</v>
      </c>
      <c r="E155" s="59">
        <v>15000</v>
      </c>
      <c r="F155" s="23">
        <v>1</v>
      </c>
      <c r="G155" s="9">
        <f t="shared" si="2"/>
        <v>15000</v>
      </c>
      <c r="H155" s="28" t="s">
        <v>217</v>
      </c>
      <c r="I155" s="29"/>
    </row>
    <row r="156" spans="1:9" ht="19.5">
      <c r="A156" s="63">
        <v>153</v>
      </c>
      <c r="B156" s="57" t="s">
        <v>575</v>
      </c>
      <c r="C156" s="57" t="s">
        <v>416</v>
      </c>
      <c r="D156" s="57" t="s">
        <v>492</v>
      </c>
      <c r="E156" s="59">
        <v>15000</v>
      </c>
      <c r="F156" s="23">
        <v>1</v>
      </c>
      <c r="G156" s="9">
        <f t="shared" si="2"/>
        <v>15000</v>
      </c>
      <c r="H156" s="28" t="s">
        <v>218</v>
      </c>
      <c r="I156" s="29"/>
    </row>
    <row r="157" spans="1:9" ht="19.5">
      <c r="A157" s="63">
        <v>154</v>
      </c>
      <c r="B157" s="57" t="s">
        <v>576</v>
      </c>
      <c r="C157" s="57" t="s">
        <v>417</v>
      </c>
      <c r="D157" s="57" t="s">
        <v>493</v>
      </c>
      <c r="E157" s="59">
        <v>15000</v>
      </c>
      <c r="F157" s="23">
        <v>1</v>
      </c>
      <c r="G157" s="9">
        <f t="shared" si="2"/>
        <v>15000</v>
      </c>
      <c r="H157" s="28" t="s">
        <v>219</v>
      </c>
      <c r="I157" s="29"/>
    </row>
    <row r="158" spans="1:9" ht="19.5">
      <c r="A158" s="63">
        <v>155</v>
      </c>
      <c r="B158" s="57" t="s">
        <v>577</v>
      </c>
      <c r="C158" s="57" t="s">
        <v>418</v>
      </c>
      <c r="D158" s="57" t="s">
        <v>494</v>
      </c>
      <c r="E158" s="59">
        <v>15000</v>
      </c>
      <c r="F158" s="23">
        <v>1</v>
      </c>
      <c r="G158" s="9">
        <f t="shared" si="2"/>
        <v>15000</v>
      </c>
      <c r="H158" s="28" t="s">
        <v>221</v>
      </c>
      <c r="I158" s="29"/>
    </row>
    <row r="159" spans="1:9" ht="19.5">
      <c r="A159" s="63">
        <v>156</v>
      </c>
      <c r="B159" s="57" t="s">
        <v>578</v>
      </c>
      <c r="C159" s="57" t="s">
        <v>419</v>
      </c>
      <c r="D159" s="57" t="s">
        <v>495</v>
      </c>
      <c r="E159" s="59">
        <v>16000</v>
      </c>
      <c r="F159" s="23">
        <v>1</v>
      </c>
      <c r="G159" s="9">
        <f t="shared" si="2"/>
        <v>16000</v>
      </c>
      <c r="H159" s="28" t="s">
        <v>215</v>
      </c>
      <c r="I159" s="29"/>
    </row>
    <row r="160" spans="1:9" ht="19.5">
      <c r="A160" s="63">
        <v>157</v>
      </c>
      <c r="B160" s="57" t="s">
        <v>579</v>
      </c>
      <c r="C160" s="57" t="s">
        <v>420</v>
      </c>
      <c r="D160" s="57" t="s">
        <v>453</v>
      </c>
      <c r="E160" s="59">
        <v>16800</v>
      </c>
      <c r="F160" s="23">
        <v>1</v>
      </c>
      <c r="G160" s="9">
        <f t="shared" si="2"/>
        <v>16800</v>
      </c>
      <c r="H160" s="28" t="s">
        <v>215</v>
      </c>
      <c r="I160" s="29"/>
    </row>
    <row r="161" spans="1:9" ht="19.5">
      <c r="A161" s="63">
        <v>158</v>
      </c>
      <c r="B161" s="57" t="s">
        <v>580</v>
      </c>
      <c r="C161" s="57" t="s">
        <v>421</v>
      </c>
      <c r="D161" s="57" t="s">
        <v>453</v>
      </c>
      <c r="E161" s="59">
        <v>13000</v>
      </c>
      <c r="F161" s="23">
        <v>1</v>
      </c>
      <c r="G161" s="9">
        <f t="shared" si="2"/>
        <v>13000</v>
      </c>
      <c r="H161" s="28" t="s">
        <v>215</v>
      </c>
      <c r="I161" s="29"/>
    </row>
    <row r="162" spans="1:9" ht="19.5">
      <c r="A162" s="63">
        <v>159</v>
      </c>
      <c r="B162" s="57" t="s">
        <v>581</v>
      </c>
      <c r="C162" s="57" t="s">
        <v>422</v>
      </c>
      <c r="D162" s="57" t="s">
        <v>496</v>
      </c>
      <c r="E162" s="59">
        <v>14000</v>
      </c>
      <c r="F162" s="23">
        <v>1</v>
      </c>
      <c r="G162" s="9">
        <f t="shared" si="2"/>
        <v>14000</v>
      </c>
      <c r="H162" s="28" t="s">
        <v>515</v>
      </c>
      <c r="I162" s="29"/>
    </row>
    <row r="163" spans="1:9" ht="19.5">
      <c r="A163" s="63">
        <v>160</v>
      </c>
      <c r="B163" s="57" t="s">
        <v>582</v>
      </c>
      <c r="C163" s="57" t="s">
        <v>423</v>
      </c>
      <c r="D163" s="57" t="s">
        <v>487</v>
      </c>
      <c r="E163" s="59">
        <v>14000</v>
      </c>
      <c r="F163" s="23">
        <v>1</v>
      </c>
      <c r="G163" s="9">
        <f t="shared" si="2"/>
        <v>14000</v>
      </c>
      <c r="H163" s="28" t="s">
        <v>584</v>
      </c>
      <c r="I163" s="29"/>
    </row>
    <row r="164" spans="1:9" ht="19.5">
      <c r="A164" s="63">
        <v>161</v>
      </c>
      <c r="B164" s="57" t="s">
        <v>585</v>
      </c>
      <c r="C164" s="57" t="s">
        <v>424</v>
      </c>
      <c r="D164" s="57" t="s">
        <v>487</v>
      </c>
      <c r="E164" s="59">
        <v>15000</v>
      </c>
      <c r="F164" s="23">
        <v>1</v>
      </c>
      <c r="G164" s="9">
        <f t="shared" si="2"/>
        <v>15000</v>
      </c>
      <c r="H164" s="28" t="s">
        <v>219</v>
      </c>
      <c r="I164" s="29"/>
    </row>
    <row r="165" spans="1:9" ht="19.5">
      <c r="A165" s="63">
        <v>162</v>
      </c>
      <c r="B165" s="57" t="s">
        <v>587</v>
      </c>
      <c r="C165" s="57" t="s">
        <v>586</v>
      </c>
      <c r="D165" s="57" t="s">
        <v>447</v>
      </c>
      <c r="E165" s="59">
        <v>17000</v>
      </c>
      <c r="F165" s="23">
        <v>1</v>
      </c>
      <c r="G165" s="9">
        <f t="shared" si="2"/>
        <v>17000</v>
      </c>
      <c r="H165" s="28" t="s">
        <v>219</v>
      </c>
      <c r="I165" s="29"/>
    </row>
    <row r="166" spans="1:9" ht="19.5">
      <c r="A166" s="63">
        <v>163</v>
      </c>
      <c r="B166" s="57" t="s">
        <v>588</v>
      </c>
      <c r="C166" s="57" t="s">
        <v>425</v>
      </c>
      <c r="D166" s="57" t="s">
        <v>497</v>
      </c>
      <c r="E166" s="59">
        <v>18000</v>
      </c>
      <c r="F166" s="23">
        <v>1</v>
      </c>
      <c r="G166" s="9">
        <f t="shared" si="2"/>
        <v>18000</v>
      </c>
      <c r="H166" s="28" t="s">
        <v>515</v>
      </c>
      <c r="I166" s="29"/>
    </row>
    <row r="167" spans="1:9" ht="19.5">
      <c r="A167" s="63">
        <v>164</v>
      </c>
      <c r="B167" s="57" t="s">
        <v>589</v>
      </c>
      <c r="C167" s="57" t="s">
        <v>426</v>
      </c>
      <c r="D167" s="57" t="s">
        <v>498</v>
      </c>
      <c r="E167" s="59">
        <v>14000</v>
      </c>
      <c r="F167" s="23">
        <v>1</v>
      </c>
      <c r="G167" s="9">
        <f t="shared" si="2"/>
        <v>14000</v>
      </c>
      <c r="H167" s="28" t="s">
        <v>515</v>
      </c>
      <c r="I167" s="29"/>
    </row>
    <row r="168" spans="1:9" ht="19.5">
      <c r="A168" s="63">
        <v>165</v>
      </c>
      <c r="B168" s="57" t="s">
        <v>590</v>
      </c>
      <c r="C168" s="57" t="s">
        <v>427</v>
      </c>
      <c r="D168" s="57" t="s">
        <v>499</v>
      </c>
      <c r="E168" s="59">
        <v>13000</v>
      </c>
      <c r="F168" s="23">
        <v>1</v>
      </c>
      <c r="G168" s="9">
        <f t="shared" si="2"/>
        <v>13000</v>
      </c>
      <c r="H168" s="28" t="s">
        <v>215</v>
      </c>
      <c r="I168" s="29"/>
    </row>
    <row r="169" spans="1:9" ht="19.5">
      <c r="A169" s="63">
        <v>166</v>
      </c>
      <c r="B169" s="57" t="s">
        <v>592</v>
      </c>
      <c r="C169" s="57" t="s">
        <v>593</v>
      </c>
      <c r="D169" s="57" t="s">
        <v>500</v>
      </c>
      <c r="E169" s="59">
        <v>16700</v>
      </c>
      <c r="F169" s="23">
        <v>1</v>
      </c>
      <c r="G169" s="9">
        <f t="shared" si="2"/>
        <v>16700</v>
      </c>
      <c r="H169" s="28" t="s">
        <v>217</v>
      </c>
      <c r="I169" s="29"/>
    </row>
    <row r="170" spans="1:9" ht="20.25" customHeight="1">
      <c r="A170" s="63">
        <v>167</v>
      </c>
      <c r="B170" s="57" t="s">
        <v>594</v>
      </c>
      <c r="C170" s="57" t="s">
        <v>591</v>
      </c>
      <c r="D170" s="57" t="s">
        <v>501</v>
      </c>
      <c r="E170" s="59">
        <v>14500</v>
      </c>
      <c r="F170" s="23">
        <v>1</v>
      </c>
      <c r="G170" s="9">
        <f t="shared" si="2"/>
        <v>14500</v>
      </c>
      <c r="H170" s="28" t="s">
        <v>515</v>
      </c>
      <c r="I170" s="29"/>
    </row>
    <row r="171" spans="1:9" ht="19.5">
      <c r="A171" s="63">
        <v>168</v>
      </c>
      <c r="B171" s="57" t="s">
        <v>595</v>
      </c>
      <c r="C171" s="57" t="s">
        <v>428</v>
      </c>
      <c r="D171" s="57" t="s">
        <v>502</v>
      </c>
      <c r="E171" s="59">
        <v>13000</v>
      </c>
      <c r="F171" s="23">
        <v>1</v>
      </c>
      <c r="G171" s="9">
        <f t="shared" si="2"/>
        <v>13000</v>
      </c>
      <c r="H171" s="28" t="s">
        <v>217</v>
      </c>
      <c r="I171" s="29"/>
    </row>
    <row r="172" spans="1:9" ht="19.5">
      <c r="A172" s="63">
        <v>169</v>
      </c>
      <c r="B172" s="57" t="s">
        <v>596</v>
      </c>
      <c r="C172" s="57" t="s">
        <v>429</v>
      </c>
      <c r="D172" s="57" t="s">
        <v>502</v>
      </c>
      <c r="E172" s="59">
        <v>13000</v>
      </c>
      <c r="F172" s="23">
        <v>1</v>
      </c>
      <c r="G172" s="9">
        <f t="shared" si="2"/>
        <v>13000</v>
      </c>
      <c r="H172" s="28" t="s">
        <v>217</v>
      </c>
      <c r="I172" s="29"/>
    </row>
    <row r="173" spans="1:9" ht="19.5">
      <c r="A173" s="63">
        <v>170</v>
      </c>
      <c r="B173" s="57" t="s">
        <v>359</v>
      </c>
      <c r="C173" s="57" t="s">
        <v>430</v>
      </c>
      <c r="D173" s="57" t="s">
        <v>503</v>
      </c>
      <c r="E173" s="59">
        <v>14000</v>
      </c>
      <c r="F173" s="23">
        <v>1</v>
      </c>
      <c r="G173" s="9">
        <f t="shared" ref="G173:G189" si="3">E173*F173</f>
        <v>14000</v>
      </c>
      <c r="H173" s="28" t="s">
        <v>215</v>
      </c>
      <c r="I173" s="29"/>
    </row>
    <row r="174" spans="1:9" ht="19.5">
      <c r="A174" s="63">
        <v>171</v>
      </c>
      <c r="B174" s="57" t="s">
        <v>597</v>
      </c>
      <c r="C174" s="57" t="s">
        <v>431</v>
      </c>
      <c r="D174" s="57" t="s">
        <v>480</v>
      </c>
      <c r="E174" s="59">
        <v>16800</v>
      </c>
      <c r="F174" s="23">
        <v>1</v>
      </c>
      <c r="G174" s="9">
        <f t="shared" si="3"/>
        <v>16800</v>
      </c>
      <c r="H174" s="28" t="s">
        <v>598</v>
      </c>
      <c r="I174" s="29"/>
    </row>
    <row r="175" spans="1:9" ht="19.5">
      <c r="A175" s="63">
        <v>172</v>
      </c>
      <c r="B175" s="57" t="s">
        <v>599</v>
      </c>
      <c r="C175" s="57" t="s">
        <v>432</v>
      </c>
      <c r="D175" s="57" t="s">
        <v>504</v>
      </c>
      <c r="E175" s="59">
        <v>18000</v>
      </c>
      <c r="F175" s="23">
        <v>1</v>
      </c>
      <c r="G175" s="9">
        <f t="shared" si="3"/>
        <v>18000</v>
      </c>
      <c r="H175" s="28" t="s">
        <v>598</v>
      </c>
      <c r="I175" s="29"/>
    </row>
    <row r="176" spans="1:9" ht="19.5">
      <c r="A176" s="63">
        <v>173</v>
      </c>
      <c r="B176" s="57" t="s">
        <v>600</v>
      </c>
      <c r="C176" s="57" t="s">
        <v>433</v>
      </c>
      <c r="D176" s="57" t="s">
        <v>504</v>
      </c>
      <c r="E176" s="59">
        <v>16000</v>
      </c>
      <c r="F176" s="23">
        <v>1</v>
      </c>
      <c r="G176" s="9">
        <f t="shared" si="3"/>
        <v>16000</v>
      </c>
      <c r="H176" s="28" t="s">
        <v>515</v>
      </c>
      <c r="I176" s="29"/>
    </row>
    <row r="177" spans="1:9" ht="19.5">
      <c r="A177" s="63">
        <v>174</v>
      </c>
      <c r="B177" s="57" t="s">
        <v>601</v>
      </c>
      <c r="C177" s="57" t="s">
        <v>434</v>
      </c>
      <c r="D177" s="57" t="s">
        <v>504</v>
      </c>
      <c r="E177" s="59">
        <v>16000</v>
      </c>
      <c r="F177" s="23">
        <v>1</v>
      </c>
      <c r="G177" s="9">
        <f t="shared" si="3"/>
        <v>16000</v>
      </c>
      <c r="H177" s="28" t="s">
        <v>219</v>
      </c>
      <c r="I177" s="29"/>
    </row>
    <row r="178" spans="1:9" ht="19.5">
      <c r="A178" s="63">
        <v>175</v>
      </c>
      <c r="B178" s="57" t="s">
        <v>602</v>
      </c>
      <c r="C178" s="57" t="s">
        <v>435</v>
      </c>
      <c r="D178" s="57" t="s">
        <v>505</v>
      </c>
      <c r="E178" s="59">
        <v>17000</v>
      </c>
      <c r="F178" s="23">
        <v>1</v>
      </c>
      <c r="G178" s="9">
        <f t="shared" si="3"/>
        <v>17000</v>
      </c>
      <c r="H178" s="28" t="s">
        <v>535</v>
      </c>
      <c r="I178" s="29"/>
    </row>
    <row r="179" spans="1:9" ht="19.5">
      <c r="A179" s="63">
        <v>176</v>
      </c>
      <c r="B179" s="57" t="s">
        <v>360</v>
      </c>
      <c r="C179" s="57" t="s">
        <v>436</v>
      </c>
      <c r="D179" s="57" t="s">
        <v>450</v>
      </c>
      <c r="E179" s="59">
        <v>13000</v>
      </c>
      <c r="F179" s="23">
        <v>1</v>
      </c>
      <c r="G179" s="9">
        <f t="shared" si="3"/>
        <v>13000</v>
      </c>
      <c r="H179" s="28" t="s">
        <v>603</v>
      </c>
      <c r="I179" s="29"/>
    </row>
    <row r="180" spans="1:9" ht="19.5">
      <c r="A180" s="63">
        <v>177</v>
      </c>
      <c r="B180" s="58">
        <v>2.7777777777777779E-3</v>
      </c>
      <c r="C180" s="57" t="s">
        <v>437</v>
      </c>
      <c r="D180" s="57" t="s">
        <v>450</v>
      </c>
      <c r="E180" s="59">
        <v>13000</v>
      </c>
      <c r="F180" s="23">
        <v>1</v>
      </c>
      <c r="G180" s="9">
        <f t="shared" si="3"/>
        <v>13000</v>
      </c>
      <c r="H180" s="28" t="s">
        <v>603</v>
      </c>
      <c r="I180" s="29"/>
    </row>
    <row r="181" spans="1:9" ht="19.5">
      <c r="A181" s="63">
        <v>178</v>
      </c>
      <c r="B181" s="57" t="s">
        <v>622</v>
      </c>
      <c r="C181" s="57" t="s">
        <v>438</v>
      </c>
      <c r="D181" s="57" t="s">
        <v>506</v>
      </c>
      <c r="E181" s="59">
        <v>22000</v>
      </c>
      <c r="F181" s="23">
        <v>1</v>
      </c>
      <c r="G181" s="9">
        <f t="shared" si="3"/>
        <v>22000</v>
      </c>
      <c r="H181" s="28" t="s">
        <v>603</v>
      </c>
      <c r="I181" s="29"/>
    </row>
    <row r="182" spans="1:9" ht="19.5">
      <c r="A182" s="63">
        <v>179</v>
      </c>
      <c r="B182" s="57" t="s">
        <v>604</v>
      </c>
      <c r="C182" s="57" t="s">
        <v>439</v>
      </c>
      <c r="D182" s="57" t="s">
        <v>507</v>
      </c>
      <c r="E182" s="59">
        <v>15000</v>
      </c>
      <c r="F182" s="23">
        <v>1</v>
      </c>
      <c r="G182" s="9">
        <f t="shared" si="3"/>
        <v>15000</v>
      </c>
      <c r="H182" s="28" t="s">
        <v>219</v>
      </c>
      <c r="I182" s="29"/>
    </row>
    <row r="183" spans="1:9" ht="19.5">
      <c r="A183" s="63">
        <v>180</v>
      </c>
      <c r="B183" s="57" t="s">
        <v>605</v>
      </c>
      <c r="C183" s="57" t="s">
        <v>440</v>
      </c>
      <c r="D183" s="57" t="s">
        <v>507</v>
      </c>
      <c r="E183" s="59">
        <v>14000</v>
      </c>
      <c r="F183" s="23">
        <v>1</v>
      </c>
      <c r="G183" s="9">
        <f t="shared" si="3"/>
        <v>14000</v>
      </c>
      <c r="H183" s="28" t="s">
        <v>515</v>
      </c>
      <c r="I183" s="29"/>
    </row>
    <row r="184" spans="1:9" ht="19.5">
      <c r="A184" s="63">
        <v>181</v>
      </c>
      <c r="B184" s="57" t="s">
        <v>606</v>
      </c>
      <c r="C184" s="57" t="s">
        <v>441</v>
      </c>
      <c r="D184" s="57" t="s">
        <v>507</v>
      </c>
      <c r="E184" s="59">
        <v>14000</v>
      </c>
      <c r="F184" s="23">
        <v>1</v>
      </c>
      <c r="G184" s="9">
        <f t="shared" si="3"/>
        <v>14000</v>
      </c>
      <c r="H184" s="28" t="s">
        <v>515</v>
      </c>
      <c r="I184" s="29"/>
    </row>
    <row r="185" spans="1:9" ht="19.5">
      <c r="A185" s="63">
        <v>182</v>
      </c>
      <c r="B185" s="57" t="s">
        <v>607</v>
      </c>
      <c r="C185" s="57" t="s">
        <v>442</v>
      </c>
      <c r="D185" s="57" t="s">
        <v>507</v>
      </c>
      <c r="E185" s="59">
        <v>14000</v>
      </c>
      <c r="F185" s="23">
        <v>1</v>
      </c>
      <c r="G185" s="9">
        <f t="shared" si="3"/>
        <v>14000</v>
      </c>
      <c r="H185" s="28" t="s">
        <v>217</v>
      </c>
      <c r="I185" s="29"/>
    </row>
    <row r="186" spans="1:9" ht="19.5">
      <c r="A186" s="63">
        <v>183</v>
      </c>
      <c r="B186" s="57" t="s">
        <v>608</v>
      </c>
      <c r="C186" s="57" t="s">
        <v>443</v>
      </c>
      <c r="D186" s="57" t="s">
        <v>508</v>
      </c>
      <c r="E186" s="59">
        <v>14000</v>
      </c>
      <c r="F186" s="23">
        <v>1</v>
      </c>
      <c r="G186" s="9">
        <f t="shared" si="3"/>
        <v>14000</v>
      </c>
      <c r="H186" s="28" t="s">
        <v>215</v>
      </c>
      <c r="I186" s="29"/>
    </row>
    <row r="187" spans="1:9" ht="19.5">
      <c r="A187" s="63">
        <v>184</v>
      </c>
      <c r="B187" s="57" t="s">
        <v>609</v>
      </c>
      <c r="C187" s="57" t="s">
        <v>412</v>
      </c>
      <c r="D187" s="57" t="s">
        <v>489</v>
      </c>
      <c r="E187" s="59">
        <v>13000</v>
      </c>
      <c r="F187" s="23">
        <v>1</v>
      </c>
      <c r="G187" s="9">
        <f t="shared" si="3"/>
        <v>13000</v>
      </c>
      <c r="H187" s="28" t="s">
        <v>215</v>
      </c>
      <c r="I187" s="29"/>
    </row>
    <row r="188" spans="1:9" ht="19.5">
      <c r="A188" s="63">
        <v>185</v>
      </c>
      <c r="B188" s="57" t="s">
        <v>610</v>
      </c>
      <c r="C188" s="57" t="s">
        <v>444</v>
      </c>
      <c r="D188" s="57" t="s">
        <v>448</v>
      </c>
      <c r="E188" s="59">
        <v>14800</v>
      </c>
      <c r="F188" s="23">
        <v>1</v>
      </c>
      <c r="G188" s="9">
        <f t="shared" si="3"/>
        <v>14800</v>
      </c>
      <c r="H188" s="28" t="s">
        <v>215</v>
      </c>
      <c r="I188" s="29"/>
    </row>
    <row r="189" spans="1:9" ht="19.5">
      <c r="A189" s="63">
        <v>186</v>
      </c>
      <c r="B189" s="57" t="s">
        <v>571</v>
      </c>
      <c r="C189" s="57" t="s">
        <v>445</v>
      </c>
      <c r="D189" s="57" t="s">
        <v>509</v>
      </c>
      <c r="E189" s="59">
        <v>13000</v>
      </c>
      <c r="F189" s="23">
        <v>1</v>
      </c>
      <c r="G189" s="9">
        <f t="shared" si="3"/>
        <v>13000</v>
      </c>
      <c r="H189" s="28" t="s">
        <v>215</v>
      </c>
      <c r="I189" s="29"/>
    </row>
    <row r="190" spans="1:9" ht="19.5">
      <c r="A190" s="63">
        <v>187</v>
      </c>
      <c r="B190" s="10" t="s">
        <v>618</v>
      </c>
      <c r="C190" s="10" t="s">
        <v>611</v>
      </c>
      <c r="D190" s="10" t="s">
        <v>611</v>
      </c>
      <c r="E190" s="50">
        <v>22000</v>
      </c>
      <c r="F190" s="51">
        <v>4</v>
      </c>
      <c r="G190" s="9">
        <f>E190*F190</f>
        <v>88000</v>
      </c>
      <c r="H190" s="28" t="s">
        <v>598</v>
      </c>
      <c r="I190" s="29" t="s">
        <v>621</v>
      </c>
    </row>
    <row r="191" spans="1:9" ht="19.5">
      <c r="A191" s="63">
        <v>188</v>
      </c>
      <c r="B191" s="16" t="s">
        <v>612</v>
      </c>
      <c r="C191" s="10" t="s">
        <v>241</v>
      </c>
      <c r="D191" s="10" t="s">
        <v>241</v>
      </c>
      <c r="E191" s="50">
        <v>22500</v>
      </c>
      <c r="F191" s="51">
        <v>5</v>
      </c>
      <c r="G191" s="9">
        <f t="shared" ref="G191:G194" si="4">E191*F191</f>
        <v>112500</v>
      </c>
      <c r="H191" s="28" t="s">
        <v>598</v>
      </c>
      <c r="I191" s="29" t="s">
        <v>621</v>
      </c>
    </row>
    <row r="192" spans="1:9" ht="19.5">
      <c r="A192" s="63">
        <v>189</v>
      </c>
      <c r="B192" s="10" t="s">
        <v>613</v>
      </c>
      <c r="C192" s="10" t="s">
        <v>614</v>
      </c>
      <c r="D192" s="10" t="s">
        <v>614</v>
      </c>
      <c r="E192" s="50">
        <v>22500</v>
      </c>
      <c r="F192" s="51">
        <v>4</v>
      </c>
      <c r="G192" s="9">
        <f t="shared" si="4"/>
        <v>90000</v>
      </c>
      <c r="H192" s="28" t="s">
        <v>598</v>
      </c>
      <c r="I192" s="29" t="s">
        <v>621</v>
      </c>
    </row>
    <row r="193" spans="1:9" ht="19.5">
      <c r="A193" s="63">
        <v>190</v>
      </c>
      <c r="B193" s="16" t="s">
        <v>615</v>
      </c>
      <c r="C193" s="61" t="s">
        <v>243</v>
      </c>
      <c r="D193" s="61" t="s">
        <v>244</v>
      </c>
      <c r="E193" s="60">
        <v>20000</v>
      </c>
      <c r="F193" s="51">
        <v>3</v>
      </c>
      <c r="G193" s="9">
        <f t="shared" si="4"/>
        <v>60000</v>
      </c>
      <c r="H193" s="28" t="s">
        <v>535</v>
      </c>
      <c r="I193" s="29" t="s">
        <v>621</v>
      </c>
    </row>
    <row r="194" spans="1:9" ht="19.5">
      <c r="A194" s="63">
        <v>191</v>
      </c>
      <c r="B194" s="10" t="s">
        <v>616</v>
      </c>
      <c r="C194" s="10" t="s">
        <v>617</v>
      </c>
      <c r="D194" s="10" t="s">
        <v>27</v>
      </c>
      <c r="E194" s="50">
        <v>20000</v>
      </c>
      <c r="F194" s="51">
        <v>1</v>
      </c>
      <c r="G194" s="9">
        <f t="shared" si="4"/>
        <v>20000</v>
      </c>
      <c r="H194" s="28" t="s">
        <v>215</v>
      </c>
      <c r="I194" s="29"/>
    </row>
    <row r="195" spans="1:9" ht="20.25">
      <c r="A195" s="75" t="s">
        <v>5</v>
      </c>
      <c r="B195" s="76"/>
      <c r="C195" s="76"/>
      <c r="D195" s="77"/>
      <c r="E195" s="78">
        <f>SUM(E4:E194)</f>
        <v>3036600</v>
      </c>
      <c r="F195" s="78">
        <f>SUM(F4:F194)</f>
        <v>203</v>
      </c>
      <c r="G195" s="78">
        <f>SUM(G4:G194)</f>
        <v>3300100</v>
      </c>
      <c r="H195" s="11"/>
      <c r="I195" s="11"/>
    </row>
    <row r="196" spans="1:9">
      <c r="E196" s="1"/>
      <c r="F196" s="1"/>
      <c r="G196" s="1"/>
    </row>
    <row r="197" spans="1:9">
      <c r="E197" s="1"/>
      <c r="F197" s="1"/>
      <c r="G197" s="1"/>
    </row>
  </sheetData>
  <mergeCells count="2">
    <mergeCell ref="A1:I1"/>
    <mergeCell ref="A195:D195"/>
  </mergeCells>
  <phoneticPr fontId="20" type="noConversion"/>
  <pageMargins left="0.7" right="0.7" top="0.75" bottom="0.75" header="0.3" footer="0.3"/>
  <pageSetup paperSize="9" scale="4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J36"/>
  <sheetViews>
    <sheetView zoomScaleNormal="100" zoomScaleSheetLayoutView="75" workbookViewId="0">
      <selection activeCell="I4" sqref="I4"/>
    </sheetView>
  </sheetViews>
  <sheetFormatPr defaultColWidth="8.77734375" defaultRowHeight="13.5"/>
  <cols>
    <col min="1" max="1" width="6.88671875" customWidth="1"/>
    <col min="2" max="2" width="40.44140625" style="3" bestFit="1" customWidth="1"/>
    <col min="3" max="3" width="27.109375" style="3" bestFit="1" customWidth="1"/>
    <col min="4" max="4" width="13.44140625" style="3" customWidth="1"/>
    <col min="5" max="5" width="12.6640625" style="2" bestFit="1" customWidth="1"/>
    <col min="6" max="6" width="6" style="2" bestFit="1" customWidth="1"/>
    <col min="7" max="7" width="11.88671875" customWidth="1"/>
    <col min="8" max="8" width="9" customWidth="1"/>
  </cols>
  <sheetData>
    <row r="1" spans="1:9" ht="28.5">
      <c r="A1" s="67" t="s">
        <v>214</v>
      </c>
      <c r="B1" s="69"/>
      <c r="C1" s="69"/>
      <c r="D1" s="69"/>
      <c r="E1" s="69"/>
      <c r="F1" s="69"/>
      <c r="G1" s="69"/>
      <c r="H1" s="69"/>
      <c r="I1" s="69"/>
    </row>
    <row r="2" spans="1:9">
      <c r="B2"/>
      <c r="C2"/>
      <c r="D2"/>
      <c r="E2"/>
      <c r="F2"/>
    </row>
    <row r="3" spans="1:9" ht="28.5" customHeight="1">
      <c r="A3" s="6" t="s">
        <v>6</v>
      </c>
      <c r="B3" s="6" t="s">
        <v>0</v>
      </c>
      <c r="C3" s="6" t="s">
        <v>3</v>
      </c>
      <c r="D3" s="7" t="s">
        <v>4</v>
      </c>
      <c r="E3" s="7" t="s">
        <v>1</v>
      </c>
      <c r="F3" s="6" t="s">
        <v>2</v>
      </c>
      <c r="G3" s="24" t="s">
        <v>14</v>
      </c>
      <c r="H3" s="24" t="s">
        <v>15</v>
      </c>
      <c r="I3" s="24" t="s">
        <v>125</v>
      </c>
    </row>
    <row r="4" spans="1:9" ht="20.25" customHeight="1">
      <c r="A4" s="62">
        <v>1</v>
      </c>
      <c r="B4" s="10" t="s">
        <v>11</v>
      </c>
      <c r="C4" s="10" t="s">
        <v>12</v>
      </c>
      <c r="D4" s="10" t="s">
        <v>13</v>
      </c>
      <c r="E4" s="50">
        <v>16000</v>
      </c>
      <c r="F4" s="51">
        <v>1</v>
      </c>
      <c r="G4" s="22">
        <f>E4*F4</f>
        <v>16000</v>
      </c>
      <c r="H4" s="28" t="s">
        <v>215</v>
      </c>
      <c r="I4" s="25"/>
    </row>
    <row r="5" spans="1:9" ht="20.25" customHeight="1">
      <c r="A5" s="62">
        <v>2</v>
      </c>
      <c r="B5" s="46" t="s">
        <v>7</v>
      </c>
      <c r="C5" s="46" t="s">
        <v>8</v>
      </c>
      <c r="D5" s="47" t="s">
        <v>9</v>
      </c>
      <c r="E5" s="52">
        <v>22000</v>
      </c>
      <c r="F5" s="51">
        <v>1</v>
      </c>
      <c r="G5" s="22">
        <f t="shared" ref="G5:G32" si="0">E5*F5</f>
        <v>22000</v>
      </c>
      <c r="H5" s="28" t="s">
        <v>217</v>
      </c>
      <c r="I5" s="25"/>
    </row>
    <row r="6" spans="1:9" ht="20.25" customHeight="1">
      <c r="A6" s="62">
        <v>3</v>
      </c>
      <c r="B6" s="10" t="s">
        <v>76</v>
      </c>
      <c r="C6" s="10" t="s">
        <v>77</v>
      </c>
      <c r="D6" s="10" t="s">
        <v>78</v>
      </c>
      <c r="E6" s="50">
        <v>18800</v>
      </c>
      <c r="F6" s="51">
        <v>1</v>
      </c>
      <c r="G6" s="22">
        <f t="shared" si="0"/>
        <v>18800</v>
      </c>
      <c r="H6" s="28" t="s">
        <v>216</v>
      </c>
      <c r="I6" s="25"/>
    </row>
    <row r="7" spans="1:9" ht="20.25" customHeight="1">
      <c r="A7" s="62">
        <v>4</v>
      </c>
      <c r="B7" s="16" t="s">
        <v>79</v>
      </c>
      <c r="C7" s="16" t="s">
        <v>80</v>
      </c>
      <c r="D7" s="10" t="s">
        <v>81</v>
      </c>
      <c r="E7" s="50">
        <v>13800</v>
      </c>
      <c r="F7" s="51">
        <v>1</v>
      </c>
      <c r="G7" s="22">
        <f t="shared" si="0"/>
        <v>13800</v>
      </c>
      <c r="H7" s="28" t="s">
        <v>215</v>
      </c>
      <c r="I7" s="25"/>
    </row>
    <row r="8" spans="1:9" ht="20.25" customHeight="1">
      <c r="A8" s="62">
        <v>5</v>
      </c>
      <c r="B8" s="10" t="s">
        <v>82</v>
      </c>
      <c r="C8" s="10" t="s">
        <v>83</v>
      </c>
      <c r="D8" s="10" t="s">
        <v>84</v>
      </c>
      <c r="E8" s="50">
        <v>11000</v>
      </c>
      <c r="F8" s="51">
        <v>1</v>
      </c>
      <c r="G8" s="22">
        <f t="shared" si="0"/>
        <v>11000</v>
      </c>
      <c r="H8" s="28" t="s">
        <v>215</v>
      </c>
      <c r="I8" s="25"/>
    </row>
    <row r="9" spans="1:9" ht="20.25" customHeight="1">
      <c r="A9" s="62">
        <v>6</v>
      </c>
      <c r="B9" s="16" t="s">
        <v>85</v>
      </c>
      <c r="C9" s="16" t="s">
        <v>86</v>
      </c>
      <c r="D9" s="10" t="s">
        <v>87</v>
      </c>
      <c r="E9" s="50">
        <v>16800</v>
      </c>
      <c r="F9" s="51">
        <v>1</v>
      </c>
      <c r="G9" s="22">
        <f t="shared" si="0"/>
        <v>16800</v>
      </c>
      <c r="H9" s="28" t="s">
        <v>215</v>
      </c>
      <c r="I9" s="25"/>
    </row>
    <row r="10" spans="1:9" ht="20.25" customHeight="1">
      <c r="A10" s="62">
        <v>7</v>
      </c>
      <c r="B10" s="10" t="s">
        <v>96</v>
      </c>
      <c r="C10" s="10" t="s">
        <v>97</v>
      </c>
      <c r="D10" s="10" t="s">
        <v>98</v>
      </c>
      <c r="E10" s="50">
        <v>26000</v>
      </c>
      <c r="F10" s="51">
        <v>1</v>
      </c>
      <c r="G10" s="22">
        <f t="shared" si="0"/>
        <v>26000</v>
      </c>
      <c r="H10" s="28" t="s">
        <v>218</v>
      </c>
      <c r="I10" s="25"/>
    </row>
    <row r="11" spans="1:9" ht="20.25" customHeight="1">
      <c r="A11" s="62">
        <v>8</v>
      </c>
      <c r="B11" s="10" t="s">
        <v>16</v>
      </c>
      <c r="C11" s="10" t="s">
        <v>17</v>
      </c>
      <c r="D11" s="10" t="s">
        <v>18</v>
      </c>
      <c r="E11" s="50">
        <v>18900</v>
      </c>
      <c r="F11" s="51">
        <v>1</v>
      </c>
      <c r="G11" s="22">
        <f t="shared" si="0"/>
        <v>18900</v>
      </c>
      <c r="H11" s="28" t="s">
        <v>219</v>
      </c>
      <c r="I11" s="25"/>
    </row>
    <row r="12" spans="1:9" ht="20.25" customHeight="1">
      <c r="A12" s="62">
        <v>9</v>
      </c>
      <c r="B12" s="16" t="s">
        <v>19</v>
      </c>
      <c r="C12" s="16" t="s">
        <v>17</v>
      </c>
      <c r="D12" s="10" t="s">
        <v>18</v>
      </c>
      <c r="E12" s="50">
        <v>18900</v>
      </c>
      <c r="F12" s="51">
        <v>1</v>
      </c>
      <c r="G12" s="22">
        <f t="shared" si="0"/>
        <v>18900</v>
      </c>
      <c r="H12" s="28" t="s">
        <v>219</v>
      </c>
      <c r="I12" s="25"/>
    </row>
    <row r="13" spans="1:9" ht="20.25" customHeight="1">
      <c r="A13" s="62">
        <v>10</v>
      </c>
      <c r="B13" s="10" t="s">
        <v>20</v>
      </c>
      <c r="C13" s="10" t="s">
        <v>21</v>
      </c>
      <c r="D13" s="10" t="s">
        <v>22</v>
      </c>
      <c r="E13" s="50">
        <v>20000</v>
      </c>
      <c r="F13" s="51">
        <v>1</v>
      </c>
      <c r="G13" s="22">
        <f t="shared" si="0"/>
        <v>20000</v>
      </c>
      <c r="H13" s="28" t="s">
        <v>219</v>
      </c>
      <c r="I13" s="25"/>
    </row>
    <row r="14" spans="1:9" ht="19.5" customHeight="1">
      <c r="A14" s="62">
        <v>11</v>
      </c>
      <c r="B14" s="16" t="s">
        <v>23</v>
      </c>
      <c r="C14" s="16" t="s">
        <v>24</v>
      </c>
      <c r="D14" s="10" t="s">
        <v>25</v>
      </c>
      <c r="E14" s="50">
        <v>19800</v>
      </c>
      <c r="F14" s="51">
        <v>1</v>
      </c>
      <c r="G14" s="22">
        <f t="shared" si="0"/>
        <v>19800</v>
      </c>
      <c r="H14" s="28" t="s">
        <v>219</v>
      </c>
      <c r="I14" s="25"/>
    </row>
    <row r="15" spans="1:9" ht="20.25" customHeight="1">
      <c r="A15" s="62">
        <v>12</v>
      </c>
      <c r="B15" s="10" t="s">
        <v>220</v>
      </c>
      <c r="C15" s="10" t="s">
        <v>52</v>
      </c>
      <c r="D15" s="10" t="s">
        <v>53</v>
      </c>
      <c r="E15" s="50">
        <v>35000</v>
      </c>
      <c r="F15" s="51">
        <v>1</v>
      </c>
      <c r="G15" s="22">
        <f t="shared" si="0"/>
        <v>35000</v>
      </c>
      <c r="H15" s="28" t="s">
        <v>217</v>
      </c>
      <c r="I15" s="25"/>
    </row>
    <row r="16" spans="1:9" ht="20.25" customHeight="1">
      <c r="A16" s="62">
        <v>13</v>
      </c>
      <c r="B16" s="10" t="s">
        <v>54</v>
      </c>
      <c r="C16" s="48" t="s">
        <v>51</v>
      </c>
      <c r="D16" s="16" t="s">
        <v>53</v>
      </c>
      <c r="E16" s="50">
        <v>55000</v>
      </c>
      <c r="F16" s="51">
        <v>1</v>
      </c>
      <c r="G16" s="22">
        <f t="shared" si="0"/>
        <v>55000</v>
      </c>
      <c r="H16" s="28" t="s">
        <v>217</v>
      </c>
      <c r="I16" s="25"/>
    </row>
    <row r="17" spans="1:10" ht="20.25" customHeight="1">
      <c r="A17" s="62">
        <v>14</v>
      </c>
      <c r="B17" s="10" t="s">
        <v>55</v>
      </c>
      <c r="C17" s="10" t="s">
        <v>56</v>
      </c>
      <c r="D17" s="10" t="s">
        <v>57</v>
      </c>
      <c r="E17" s="53">
        <v>22000</v>
      </c>
      <c r="F17" s="51">
        <v>1</v>
      </c>
      <c r="G17" s="22">
        <f t="shared" si="0"/>
        <v>22000</v>
      </c>
      <c r="H17" s="28" t="s">
        <v>217</v>
      </c>
      <c r="I17" s="25"/>
    </row>
    <row r="18" spans="1:10" ht="20.25" customHeight="1">
      <c r="A18" s="62">
        <v>15</v>
      </c>
      <c r="B18" s="47" t="s">
        <v>58</v>
      </c>
      <c r="C18" s="47" t="s">
        <v>59</v>
      </c>
      <c r="D18" s="47" t="s">
        <v>60</v>
      </c>
      <c r="E18" s="54">
        <v>15000</v>
      </c>
      <c r="F18" s="55">
        <v>1</v>
      </c>
      <c r="G18" s="22">
        <f t="shared" si="0"/>
        <v>15000</v>
      </c>
      <c r="H18" s="28" t="s">
        <v>219</v>
      </c>
      <c r="I18" s="25"/>
    </row>
    <row r="19" spans="1:10" ht="20.25" customHeight="1">
      <c r="A19" s="62">
        <v>16</v>
      </c>
      <c r="B19" s="47" t="s">
        <v>61</v>
      </c>
      <c r="C19" s="47" t="s">
        <v>62</v>
      </c>
      <c r="D19" s="47" t="s">
        <v>66</v>
      </c>
      <c r="E19" s="54">
        <v>16900</v>
      </c>
      <c r="F19" s="55">
        <v>1</v>
      </c>
      <c r="G19" s="22">
        <f t="shared" si="0"/>
        <v>16900</v>
      </c>
      <c r="H19" s="28" t="s">
        <v>217</v>
      </c>
      <c r="I19" s="25"/>
    </row>
    <row r="20" spans="1:10" ht="20.25" customHeight="1">
      <c r="A20" s="62">
        <v>17</v>
      </c>
      <c r="B20" s="47" t="s">
        <v>63</v>
      </c>
      <c r="C20" s="47" t="s">
        <v>64</v>
      </c>
      <c r="D20" s="47" t="s">
        <v>65</v>
      </c>
      <c r="E20" s="54">
        <v>18000</v>
      </c>
      <c r="F20" s="55">
        <v>1</v>
      </c>
      <c r="G20" s="22">
        <f t="shared" si="0"/>
        <v>18000</v>
      </c>
      <c r="H20" s="28" t="s">
        <v>221</v>
      </c>
      <c r="I20" s="25"/>
    </row>
    <row r="21" spans="1:10" ht="20.25" customHeight="1">
      <c r="A21" s="62">
        <v>18</v>
      </c>
      <c r="B21" s="10" t="s">
        <v>67</v>
      </c>
      <c r="C21" s="10" t="s">
        <v>68</v>
      </c>
      <c r="D21" s="10" t="s">
        <v>69</v>
      </c>
      <c r="E21" s="50">
        <v>29800</v>
      </c>
      <c r="F21" s="51">
        <v>1</v>
      </c>
      <c r="G21" s="22">
        <f t="shared" si="0"/>
        <v>29800</v>
      </c>
      <c r="H21" s="28" t="s">
        <v>217</v>
      </c>
      <c r="I21" s="25"/>
    </row>
    <row r="22" spans="1:10" ht="20.25" customHeight="1">
      <c r="A22" s="62">
        <v>19</v>
      </c>
      <c r="B22" s="16" t="s">
        <v>70</v>
      </c>
      <c r="C22" s="16" t="s">
        <v>71</v>
      </c>
      <c r="D22" s="10" t="s">
        <v>72</v>
      </c>
      <c r="E22" s="50">
        <v>22000</v>
      </c>
      <c r="F22" s="51">
        <v>1</v>
      </c>
      <c r="G22" s="22">
        <f t="shared" si="0"/>
        <v>22000</v>
      </c>
      <c r="H22" s="28" t="s">
        <v>216</v>
      </c>
      <c r="I22" s="25"/>
    </row>
    <row r="23" spans="1:10" ht="20.25" customHeight="1">
      <c r="A23" s="62">
        <v>20</v>
      </c>
      <c r="B23" s="10" t="s">
        <v>73</v>
      </c>
      <c r="C23" s="10" t="s">
        <v>74</v>
      </c>
      <c r="D23" s="10" t="s">
        <v>75</v>
      </c>
      <c r="E23" s="53">
        <v>27000</v>
      </c>
      <c r="F23" s="51">
        <v>1</v>
      </c>
      <c r="G23" s="22">
        <f t="shared" si="0"/>
        <v>27000</v>
      </c>
      <c r="H23" s="28" t="s">
        <v>216</v>
      </c>
      <c r="I23" s="25"/>
    </row>
    <row r="24" spans="1:10" ht="20.25" customHeight="1">
      <c r="A24" s="62">
        <v>21</v>
      </c>
      <c r="B24" s="10" t="s">
        <v>89</v>
      </c>
      <c r="C24" s="10" t="s">
        <v>88</v>
      </c>
      <c r="D24" s="10" t="s">
        <v>90</v>
      </c>
      <c r="E24" s="8">
        <v>14500</v>
      </c>
      <c r="F24" s="51">
        <v>1</v>
      </c>
      <c r="G24" s="22">
        <f t="shared" si="0"/>
        <v>14500</v>
      </c>
      <c r="H24" s="28" t="s">
        <v>215</v>
      </c>
      <c r="I24" s="25"/>
    </row>
    <row r="25" spans="1:10" ht="20.25" customHeight="1">
      <c r="A25" s="62">
        <v>22</v>
      </c>
      <c r="B25" s="49" t="s">
        <v>91</v>
      </c>
      <c r="C25" s="10" t="s">
        <v>88</v>
      </c>
      <c r="D25" s="10" t="s">
        <v>90</v>
      </c>
      <c r="E25" s="8">
        <v>15500</v>
      </c>
      <c r="F25" s="51">
        <v>1</v>
      </c>
      <c r="G25" s="22">
        <f t="shared" si="0"/>
        <v>15500</v>
      </c>
      <c r="H25" s="28" t="s">
        <v>215</v>
      </c>
      <c r="I25" s="25"/>
    </row>
    <row r="26" spans="1:10" ht="20.25" customHeight="1">
      <c r="A26" s="62">
        <v>23</v>
      </c>
      <c r="B26" s="10" t="s">
        <v>92</v>
      </c>
      <c r="C26" s="10" t="s">
        <v>88</v>
      </c>
      <c r="D26" s="10" t="s">
        <v>90</v>
      </c>
      <c r="E26" s="8">
        <v>15500</v>
      </c>
      <c r="F26" s="51">
        <v>1</v>
      </c>
      <c r="G26" s="22">
        <f t="shared" si="0"/>
        <v>15500</v>
      </c>
      <c r="H26" s="28" t="s">
        <v>215</v>
      </c>
      <c r="I26" s="25"/>
    </row>
    <row r="27" spans="1:10" ht="20.25" customHeight="1">
      <c r="A27" s="62">
        <v>24</v>
      </c>
      <c r="B27" s="10" t="s">
        <v>93</v>
      </c>
      <c r="C27" s="10" t="s">
        <v>88</v>
      </c>
      <c r="D27" s="10" t="s">
        <v>90</v>
      </c>
      <c r="E27" s="8">
        <v>15500</v>
      </c>
      <c r="F27" s="51">
        <v>1</v>
      </c>
      <c r="G27" s="22">
        <f t="shared" si="0"/>
        <v>15500</v>
      </c>
      <c r="H27" s="28" t="s">
        <v>215</v>
      </c>
      <c r="I27" s="25"/>
    </row>
    <row r="28" spans="1:10" ht="19.5" customHeight="1">
      <c r="A28" s="62">
        <v>25</v>
      </c>
      <c r="B28" s="10" t="s">
        <v>222</v>
      </c>
      <c r="C28" s="10" t="s">
        <v>94</v>
      </c>
      <c r="D28" s="10" t="s">
        <v>95</v>
      </c>
      <c r="E28" s="8">
        <v>22000</v>
      </c>
      <c r="F28" s="51">
        <v>1</v>
      </c>
      <c r="G28" s="22">
        <f t="shared" si="0"/>
        <v>22000</v>
      </c>
      <c r="H28" s="28" t="s">
        <v>216</v>
      </c>
      <c r="I28" s="25"/>
    </row>
    <row r="29" spans="1:10" ht="19.5" customHeight="1">
      <c r="A29" s="62">
        <v>26</v>
      </c>
      <c r="B29" s="27" t="s">
        <v>224</v>
      </c>
      <c r="C29" s="27" t="s">
        <v>225</v>
      </c>
      <c r="D29" s="27" t="s">
        <v>226</v>
      </c>
      <c r="E29" s="56">
        <v>18000</v>
      </c>
      <c r="F29" s="51">
        <v>1</v>
      </c>
      <c r="G29" s="22">
        <f t="shared" si="0"/>
        <v>18000</v>
      </c>
      <c r="H29" s="28" t="s">
        <v>227</v>
      </c>
      <c r="I29" s="25"/>
      <c r="J29" s="5"/>
    </row>
    <row r="30" spans="1:10" ht="19.5" customHeight="1">
      <c r="A30" s="62">
        <v>27</v>
      </c>
      <c r="B30" s="27" t="s">
        <v>350</v>
      </c>
      <c r="C30" s="27" t="s">
        <v>351</v>
      </c>
      <c r="D30" s="27" t="s">
        <v>352</v>
      </c>
      <c r="E30" s="56">
        <v>19000</v>
      </c>
      <c r="F30" s="51">
        <v>1</v>
      </c>
      <c r="G30" s="22">
        <f t="shared" si="0"/>
        <v>19000</v>
      </c>
      <c r="H30" s="28" t="s">
        <v>217</v>
      </c>
      <c r="I30" s="25"/>
      <c r="J30" s="5"/>
    </row>
    <row r="31" spans="1:10" ht="19.5" customHeight="1">
      <c r="A31" s="62">
        <v>28</v>
      </c>
      <c r="B31" s="27" t="s">
        <v>353</v>
      </c>
      <c r="C31" s="27" t="s">
        <v>354</v>
      </c>
      <c r="D31" s="27" t="s">
        <v>352</v>
      </c>
      <c r="E31" s="56">
        <v>18000</v>
      </c>
      <c r="F31" s="51">
        <v>1</v>
      </c>
      <c r="G31" s="22">
        <f t="shared" si="0"/>
        <v>18000</v>
      </c>
      <c r="H31" s="28" t="s">
        <v>217</v>
      </c>
      <c r="I31" s="25"/>
      <c r="J31" s="5"/>
    </row>
    <row r="32" spans="1:10" ht="19.5" customHeight="1">
      <c r="A32" s="62">
        <v>29</v>
      </c>
      <c r="B32" s="27" t="s">
        <v>355</v>
      </c>
      <c r="C32" s="27" t="s">
        <v>356</v>
      </c>
      <c r="D32" s="27" t="s">
        <v>352</v>
      </c>
      <c r="E32" s="64">
        <v>21000</v>
      </c>
      <c r="F32" s="65">
        <v>1</v>
      </c>
      <c r="G32" s="66">
        <f t="shared" si="0"/>
        <v>21000</v>
      </c>
      <c r="H32" s="28" t="s">
        <v>221</v>
      </c>
      <c r="I32" s="25"/>
      <c r="J32" s="5"/>
    </row>
    <row r="33" spans="1:9" ht="22.5" customHeight="1">
      <c r="A33" s="70" t="s">
        <v>5</v>
      </c>
      <c r="B33" s="71"/>
      <c r="C33" s="71"/>
      <c r="D33" s="72"/>
      <c r="E33" s="73">
        <f>SUM(E4:E32)</f>
        <v>601700</v>
      </c>
      <c r="F33" s="74">
        <f>SUM(F4:F32)</f>
        <v>29</v>
      </c>
      <c r="G33" s="73">
        <f>SUM(G4:G32)</f>
        <v>601700</v>
      </c>
      <c r="H33" s="25"/>
      <c r="I33" s="25"/>
    </row>
    <row r="34" spans="1:9" ht="15" customHeight="1">
      <c r="B34" s="4"/>
      <c r="C34" s="1"/>
      <c r="D34" s="1"/>
      <c r="E34" s="1"/>
      <c r="F34" s="1"/>
    </row>
    <row r="35" spans="1:9" ht="14.25" customHeight="1">
      <c r="B35" s="5"/>
      <c r="C35" s="1"/>
      <c r="D35" s="1"/>
      <c r="E35" s="1"/>
      <c r="F35" s="1"/>
    </row>
    <row r="36" spans="1:9">
      <c r="C36"/>
      <c r="D36"/>
      <c r="E36"/>
      <c r="F36" s="1"/>
    </row>
  </sheetData>
  <mergeCells count="2">
    <mergeCell ref="A1:I1"/>
    <mergeCell ref="A33:D33"/>
  </mergeCells>
  <phoneticPr fontId="20" type="noConversion"/>
  <pageMargins left="0.69972223043441772" right="0.69972223043441772" top="0.75" bottom="0.75" header="0.30000001192092896" footer="0.30000001192092896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학생</vt:lpstr>
      <vt:lpstr>교사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user</cp:lastModifiedBy>
  <cp:revision>17</cp:revision>
  <cp:lastPrinted>2024-04-05T02:22:49Z</cp:lastPrinted>
  <dcterms:created xsi:type="dcterms:W3CDTF">2011-01-18T03:32:02Z</dcterms:created>
  <dcterms:modified xsi:type="dcterms:W3CDTF">2024-04-05T04:53:37Z</dcterms:modified>
  <cp:version>1000.0100.01</cp:version>
</cp:coreProperties>
</file>